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1353 Travel Reports\2025\2025\Public Buildings Reform Board\NOV\"/>
    </mc:Choice>
  </mc:AlternateContent>
  <xr:revisionPtr revIDLastSave="0" documentId="8_{7066FFAD-50CD-4CEC-97E0-C3169D243593}"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2" r:id="rId2"/>
    <sheet name="PBRB OctMar2025" sheetId="3" r:id="rId3"/>
  </sheets>
  <definedNames>
    <definedName name="Z_46D91775_94C2_49FF_9613_A9FB49F1B179_.wvu.Cols" localSheetId="2">'PBRB OctMar2025'!$E:$E</definedName>
    <definedName name="Z_46D91775_94C2_49FF_9613_A9FB49F1B179_.wvu.PrintArea" localSheetId="2">'PBRB OctMar2025'!$A$1:$N$417</definedName>
    <definedName name="Z_46D91775_94C2_49FF_9613_A9FB49F1B179_.wvu.PrintTitles" localSheetId="2">'PBRB OctMar2025'!$12:$13</definedName>
    <definedName name="Z_46D91775_94C2_49FF_9613_A9FB49F1B179_.wvu.Rows" localSheetId="2">'PBRB OctMar2025'!$1:$1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23" i="3" l="1"/>
  <c r="J9" i="3" s="1"/>
  <c r="Q422" i="3"/>
  <c r="H9" i="3" s="1"/>
  <c r="V415" i="3"/>
  <c r="V411" i="3"/>
  <c r="V407" i="3"/>
  <c r="V403" i="3"/>
  <c r="V399" i="3"/>
  <c r="V395" i="3"/>
  <c r="V391" i="3"/>
  <c r="V387" i="3"/>
  <c r="V383" i="3"/>
  <c r="V379" i="3"/>
  <c r="V375" i="3"/>
  <c r="V371" i="3"/>
  <c r="V367" i="3"/>
  <c r="V363" i="3"/>
  <c r="V359" i="3"/>
  <c r="V355" i="3"/>
  <c r="V351" i="3"/>
  <c r="V347" i="3"/>
  <c r="V343" i="3"/>
  <c r="V339" i="3"/>
  <c r="V335" i="3"/>
  <c r="V331" i="3"/>
  <c r="V327" i="3"/>
  <c r="V323" i="3"/>
  <c r="V319" i="3"/>
  <c r="V315" i="3"/>
  <c r="V311" i="3"/>
  <c r="V307" i="3"/>
  <c r="V303" i="3"/>
  <c r="V299" i="3"/>
  <c r="V295" i="3"/>
  <c r="V291" i="3"/>
  <c r="V287" i="3"/>
  <c r="V283" i="3"/>
  <c r="V279" i="3"/>
  <c r="V275" i="3"/>
  <c r="V271" i="3"/>
  <c r="V267" i="3"/>
  <c r="V263" i="3"/>
  <c r="V259" i="3"/>
  <c r="V255" i="3"/>
  <c r="V251" i="3"/>
  <c r="V247" i="3"/>
  <c r="V243" i="3"/>
  <c r="V239" i="3"/>
  <c r="V235" i="3"/>
  <c r="V231" i="3"/>
  <c r="V227" i="3"/>
  <c r="V223" i="3"/>
  <c r="V219" i="3"/>
  <c r="V215" i="3"/>
  <c r="V211" i="3"/>
  <c r="V207" i="3"/>
  <c r="V203" i="3"/>
  <c r="V199" i="3"/>
  <c r="V195" i="3"/>
  <c r="V191" i="3"/>
  <c r="V187" i="3"/>
  <c r="V183" i="3"/>
  <c r="V179" i="3"/>
  <c r="A18" i="3"/>
  <c r="A22" i="3" s="1"/>
  <c r="A26" i="3" s="1"/>
  <c r="A30" i="3" s="1"/>
  <c r="A34" i="3" s="1"/>
  <c r="A38" i="3" s="1"/>
  <c r="A42" i="3" s="1"/>
  <c r="A46" i="3" s="1"/>
  <c r="A50" i="3" s="1"/>
  <c r="A54" i="3" s="1"/>
  <c r="A58" i="3" s="1"/>
  <c r="A62" i="3" s="1"/>
  <c r="A66" i="3" s="1"/>
  <c r="A70" i="3" s="1"/>
  <c r="A74" i="3" s="1"/>
  <c r="A78" i="3" s="1"/>
  <c r="A82" i="3" s="1"/>
  <c r="A86" i="3" s="1"/>
  <c r="A90" i="3" s="1"/>
  <c r="A94" i="3" s="1"/>
  <c r="A98" i="3" s="1"/>
  <c r="A102" i="3" s="1"/>
  <c r="A106" i="3" s="1"/>
  <c r="A110" i="3" s="1"/>
  <c r="A114" i="3" s="1"/>
  <c r="A118" i="3" s="1"/>
  <c r="A122" i="3" s="1"/>
  <c r="A126" i="3" s="1"/>
  <c r="A130" i="3" s="1"/>
  <c r="A134" i="3" s="1"/>
  <c r="A138" i="3" s="1"/>
  <c r="A142" i="3" s="1"/>
  <c r="A146" i="3" s="1"/>
  <c r="A150" i="3" s="1"/>
  <c r="A154" i="3" s="1"/>
  <c r="A158" i="3" s="1"/>
  <c r="A162" i="3" s="1"/>
  <c r="A166" i="3" s="1"/>
  <c r="A170" i="3" s="1"/>
  <c r="A174" i="3" s="1"/>
  <c r="A178" i="3" s="1"/>
  <c r="A182" i="3" s="1"/>
  <c r="A186" i="3" s="1"/>
  <c r="A190" i="3" s="1"/>
  <c r="A194" i="3" s="1"/>
  <c r="A198" i="3" s="1"/>
  <c r="A202" i="3" s="1"/>
  <c r="A206" i="3" s="1"/>
  <c r="A210" i="3" s="1"/>
  <c r="A214" i="3" s="1"/>
  <c r="A218" i="3" s="1"/>
  <c r="A222" i="3" s="1"/>
  <c r="A226" i="3" s="1"/>
  <c r="A230" i="3" s="1"/>
  <c r="A234" i="3" s="1"/>
  <c r="A238" i="3" s="1"/>
  <c r="A242" i="3" s="1"/>
  <c r="A246" i="3" s="1"/>
  <c r="A250" i="3" s="1"/>
  <c r="A254" i="3" s="1"/>
  <c r="A258" i="3" s="1"/>
  <c r="A262" i="3" s="1"/>
  <c r="A266" i="3" s="1"/>
  <c r="A270" i="3" s="1"/>
  <c r="A274" i="3" s="1"/>
  <c r="A278" i="3" s="1"/>
  <c r="A282" i="3" s="1"/>
  <c r="A286" i="3" s="1"/>
  <c r="A290" i="3" s="1"/>
  <c r="A294" i="3" s="1"/>
  <c r="A298" i="3" s="1"/>
  <c r="A302" i="3" s="1"/>
  <c r="A306" i="3" s="1"/>
  <c r="A310" i="3" s="1"/>
  <c r="A314" i="3" s="1"/>
  <c r="A318" i="3" s="1"/>
  <c r="A322" i="3" s="1"/>
  <c r="A326" i="3" s="1"/>
  <c r="A330" i="3" s="1"/>
  <c r="A334" i="3" s="1"/>
  <c r="A338" i="3" s="1"/>
  <c r="A342" i="3" s="1"/>
  <c r="A346" i="3" s="1"/>
  <c r="A350" i="3" s="1"/>
  <c r="A354" i="3" s="1"/>
  <c r="A358" i="3" s="1"/>
  <c r="A362" i="3" s="1"/>
  <c r="A366" i="3" s="1"/>
  <c r="A370" i="3" s="1"/>
  <c r="A374" i="3" s="1"/>
  <c r="A378" i="3" s="1"/>
  <c r="A382" i="3" s="1"/>
  <c r="A386" i="3" s="1"/>
  <c r="A390" i="3" s="1"/>
  <c r="A394" i="3" s="1"/>
  <c r="A398" i="3" s="1"/>
  <c r="A402" i="3" s="1"/>
  <c r="A406" i="3" s="1"/>
  <c r="A410" i="3" s="1"/>
  <c r="A414" i="3" s="1"/>
  <c r="A5" i="3"/>
</calcChain>
</file>

<file path=xl/sharedStrings.xml><?xml version="1.0" encoding="utf-8"?>
<sst xmlns="http://schemas.openxmlformats.org/spreadsheetml/2006/main" count="1810" uniqueCount="381">
  <si>
    <r>
      <rPr>
        <b/>
        <sz val="12"/>
        <color theme="1"/>
        <rFont val="Arial"/>
      </rPr>
      <t xml:space="preserve">Instructions for </t>
    </r>
    <r>
      <rPr>
        <b/>
        <sz val="12"/>
        <color theme="1"/>
        <rFont val="Calibri"/>
      </rPr>
      <t>§</t>
    </r>
    <r>
      <rPr>
        <b/>
        <sz val="12"/>
        <color theme="1"/>
        <rFont val="Arial"/>
      </rPr>
      <t xml:space="preserve"> 1353 Travel Report</t>
    </r>
  </si>
  <si>
    <r>
      <rPr>
        <sz val="10"/>
        <color theme="1"/>
        <rFont val="Arial"/>
      </rPr>
      <t xml:space="preserve">The United States Office of Government Ethics (OGE) is required by 31 U.S.C. </t>
    </r>
    <r>
      <rPr>
        <sz val="10"/>
        <color theme="1"/>
        <rFont val="Calibri"/>
      </rPr>
      <t>§</t>
    </r>
    <r>
      <rPr>
        <sz val="10"/>
        <color theme="1"/>
        <rFont val="Arial"/>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color theme="1"/>
        <rFont val="Arial"/>
      </rPr>
      <t>See</t>
    </r>
    <r>
      <rPr>
        <sz val="10"/>
        <color theme="1"/>
        <rFont val="Arial"/>
      </rPr>
      <t xml:space="preserve"> 41 CFR </t>
    </r>
    <r>
      <rPr>
        <sz val="10"/>
        <color theme="1"/>
        <rFont val="Calibri"/>
      </rPr>
      <t>§</t>
    </r>
    <r>
      <rPr>
        <sz val="10"/>
        <color theme="1"/>
        <rFont val="Arial"/>
      </rPr>
      <t xml:space="preserve">304-6.9).  </t>
    </r>
  </si>
  <si>
    <r>
      <rPr>
        <b/>
        <sz val="10"/>
        <color theme="1"/>
        <rFont val="Arial"/>
      </rPr>
      <t xml:space="preserve">Starting with the October 1, 2010-March 31, 2011 reporting period, OGE will only accept </t>
    </r>
    <r>
      <rPr>
        <b/>
        <sz val="10"/>
        <color theme="1"/>
        <rFont val="Calibri"/>
      </rPr>
      <t>§</t>
    </r>
    <r>
      <rPr>
        <b/>
        <sz val="10"/>
        <color theme="1"/>
        <rFont val="Arial"/>
      </rPr>
      <t xml:space="preserve"> 1353 Travel Reports that are submitted </t>
    </r>
    <r>
      <rPr>
        <b/>
        <i/>
        <sz val="10"/>
        <color theme="1"/>
        <rFont val="Arial"/>
      </rPr>
      <t>electronically</t>
    </r>
    <r>
      <rPr>
        <b/>
        <sz val="10"/>
        <color theme="1"/>
        <rFont val="Arial"/>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</si>
  <si>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rPr>
        <i/>
        <sz val="10"/>
        <color theme="1"/>
        <rFont val="Arial"/>
      </rPr>
      <t xml:space="preserve">If your agency has not accepted payments under 31 U.S.C. </t>
    </r>
    <r>
      <rPr>
        <i/>
        <sz val="10"/>
        <color theme="1"/>
        <rFont val="Calibri"/>
      </rPr>
      <t>§</t>
    </r>
    <r>
      <rPr>
        <i/>
        <sz val="10"/>
        <color theme="1"/>
        <rFont val="Arial"/>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</si>
  <si>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</si>
  <si>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</si>
  <si>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</si>
  <si>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</si>
  <si>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</si>
  <si>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rPr>
        <sz val="10"/>
        <color theme="1"/>
        <rFont val="Arial"/>
      </rPr>
      <t xml:space="preserve">Use </t>
    </r>
    <r>
      <rPr>
        <u/>
        <sz val="10"/>
        <color theme="1"/>
        <rFont val="Arial"/>
      </rPr>
      <t>OctMarch[Year]</t>
    </r>
    <r>
      <rPr>
        <sz val="10"/>
        <color theme="1"/>
        <rFont val="Arial"/>
      </rPr>
      <t xml:space="preserve"> for the October 1- March 31st reporting cycle and </t>
    </r>
    <r>
      <rPr>
        <u/>
        <sz val="10"/>
        <color theme="1"/>
        <rFont val="Arial"/>
      </rPr>
      <t>AprSept[Year]</t>
    </r>
    <r>
      <rPr>
        <sz val="10"/>
        <color theme="1"/>
        <rFont val="Arial"/>
      </rPr>
      <t xml:space="preserve"> for the April 1-September 30th reporting cycle.</t>
    </r>
  </si>
  <si>
    <t>Note that your agency acronym can be found on the worksheet titled "Agency Acronym" (tab located at the bottom of the workbook).</t>
  </si>
  <si>
    <r>
      <rPr>
        <b/>
        <i/>
        <u/>
        <sz val="10"/>
        <color theme="1"/>
        <rFont val="Arial"/>
      </rPr>
      <t>Preparing Blank Report Forms for Each Sub-Agency</t>
    </r>
    <r>
      <rPr>
        <b/>
        <i/>
        <u/>
        <sz val="10"/>
        <color theme="1"/>
        <rFont val="Arial"/>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</si>
  <si>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</si>
  <si>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</si>
  <si>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</si>
  <si>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</si>
  <si>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</si>
  <si>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rPr>
        <sz val="10"/>
        <color theme="1"/>
        <rFont val="Arial"/>
      </rPr>
      <t xml:space="preserve">Fill in the applicable information. </t>
    </r>
    <r>
      <rPr>
        <b/>
        <i/>
        <sz val="10"/>
        <color theme="1"/>
        <rFont val="Arial"/>
      </rPr>
      <t xml:space="preserve"> </t>
    </r>
    <r>
      <rPr>
        <b/>
        <sz val="10"/>
        <color theme="1"/>
        <rFont val="Arial"/>
      </rPr>
      <t xml:space="preserve">Note that information to be completed by the agency always appears in white-colored cells.  Information located in the colored cells should not be manipulated. </t>
    </r>
    <r>
      <rPr>
        <sz val="10"/>
        <color theme="1"/>
        <rFont val="Arial"/>
      </rPr>
      <t>The worksheet has been protected so that you can tab between the fillable cells.</t>
    </r>
  </si>
  <si>
    <t>Renaming the Spreadsheet Tabs</t>
  </si>
  <si>
    <t>Rename the spreadsheet tab with your agency name, using standardized acronyms where applicable.</t>
  </si>
  <si>
    <r>
      <rPr>
        <i/>
        <u/>
        <sz val="10"/>
        <color theme="1"/>
        <rFont val="Arial"/>
      </rPr>
      <t xml:space="preserve">Filling in </t>
    </r>
    <r>
      <rPr>
        <b/>
        <i/>
        <u/>
        <sz val="10"/>
        <color theme="1"/>
        <rFont val="Arial"/>
      </rPr>
      <t xml:space="preserve">Page, Of Pages </t>
    </r>
    <r>
      <rPr>
        <i/>
        <u/>
        <sz val="10"/>
        <color theme="1"/>
        <rFont val="Arial"/>
      </rPr>
      <t>and</t>
    </r>
    <r>
      <rPr>
        <b/>
        <i/>
        <u/>
        <sz val="10"/>
        <color theme="1"/>
        <rFont val="Arial"/>
      </rPr>
      <t xml:space="preserve"> Year</t>
    </r>
  </si>
  <si>
    <r>
      <rPr>
        <sz val="10"/>
        <color theme="1"/>
        <rFont val="Arial"/>
      </rPr>
      <t xml:space="preserve">Fill in the white-colored cells found below </t>
    </r>
    <r>
      <rPr>
        <b/>
        <sz val="10"/>
        <color theme="1"/>
        <rFont val="Arial"/>
      </rPr>
      <t>Page</t>
    </r>
    <r>
      <rPr>
        <sz val="10"/>
        <color theme="1"/>
        <rFont val="Arial"/>
      </rPr>
      <t xml:space="preserve">, </t>
    </r>
    <r>
      <rPr>
        <b/>
        <sz val="10"/>
        <color theme="1"/>
        <rFont val="Arial"/>
      </rPr>
      <t>Of</t>
    </r>
    <r>
      <rPr>
        <sz val="10"/>
        <color theme="1"/>
        <rFont val="Arial"/>
      </rPr>
      <t xml:space="preserve"> </t>
    </r>
    <r>
      <rPr>
        <b/>
        <sz val="10"/>
        <color theme="1"/>
        <rFont val="Arial"/>
      </rPr>
      <t>Pages</t>
    </r>
    <r>
      <rPr>
        <sz val="10"/>
        <color theme="1"/>
        <rFont val="Arial"/>
      </rPr>
      <t xml:space="preserve">, and </t>
    </r>
    <r>
      <rPr>
        <b/>
        <sz val="10"/>
        <color theme="1"/>
        <rFont val="Arial"/>
      </rPr>
      <t>Year</t>
    </r>
    <r>
      <rPr>
        <sz val="10"/>
        <color theme="1"/>
        <rFont val="Arial"/>
      </rPr>
      <t xml:space="preserve">. </t>
    </r>
  </si>
  <si>
    <r>
      <rPr>
        <b/>
        <sz val="10"/>
        <color theme="1"/>
        <rFont val="Arial"/>
      </rPr>
      <t>Page</t>
    </r>
    <r>
      <rPr>
        <sz val="10"/>
        <color theme="1"/>
        <rFont val="Arial"/>
      </rPr>
      <t xml:space="preserve"> refers to the numerical position of the current sheet relative to the other sheets in the workbook and </t>
    </r>
    <r>
      <rPr>
        <b/>
        <sz val="10"/>
        <color theme="1"/>
        <rFont val="Arial"/>
      </rPr>
      <t>Of Pages</t>
    </r>
    <r>
      <rPr>
        <sz val="10"/>
        <color theme="1"/>
        <rFont val="Arial"/>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</si>
  <si>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</si>
  <si>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</si>
  <si>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rPr>
        <sz val="10"/>
        <color theme="1"/>
        <rFont val="Arial"/>
      </rPr>
      <t xml:space="preserve">In the fillable cells below the Title, replace </t>
    </r>
    <r>
      <rPr>
        <b/>
        <sz val="10"/>
        <color theme="1"/>
        <rFont val="Arial"/>
      </rPr>
      <t>[Replace with Reporting Agency Name]</t>
    </r>
    <r>
      <rPr>
        <sz val="10"/>
        <color theme="1"/>
        <rFont val="Arial"/>
      </rPr>
      <t xml:space="preserve">, </t>
    </r>
    <r>
      <rPr>
        <b/>
        <sz val="10"/>
        <color theme="1"/>
        <rFont val="Arial"/>
      </rPr>
      <t>[Replace with Sub-Agency Name]</t>
    </r>
    <r>
      <rPr>
        <sz val="10"/>
        <color theme="1"/>
        <rFont val="Arial"/>
      </rPr>
      <t xml:space="preserve">, </t>
    </r>
    <r>
      <rPr>
        <b/>
        <sz val="10"/>
        <color theme="1"/>
        <rFont val="Arial"/>
      </rPr>
      <t>[Replace with Agency Contact Name]</t>
    </r>
    <r>
      <rPr>
        <sz val="10"/>
        <color theme="1"/>
        <rFont val="Arial"/>
      </rPr>
      <t xml:space="preserve">, and </t>
    </r>
    <r>
      <rPr>
        <b/>
        <sz val="10"/>
        <color theme="1"/>
        <rFont val="Arial"/>
      </rPr>
      <t>[Replace with Agency Contact Email]</t>
    </r>
    <r>
      <rPr>
        <sz val="10"/>
        <color theme="1"/>
        <rFont val="Arial"/>
      </rPr>
      <t xml:space="preserve"> with the appropriate information. If there is no sub-agency, then delete </t>
    </r>
    <r>
      <rPr>
        <b/>
        <sz val="10"/>
        <color theme="1"/>
        <rFont val="Arial"/>
      </rPr>
      <t>[Sub-Agency]</t>
    </r>
    <r>
      <rPr>
        <sz val="10"/>
        <color theme="1"/>
        <rFont val="Arial"/>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</si>
  <si>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</si>
  <si>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</si>
  <si>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</si>
  <si>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</si>
  <si>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</si>
  <si>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</si>
  <si>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</si>
  <si>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</si>
  <si>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</si>
  <si>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</si>
  <si>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</si>
  <si>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</si>
  <si>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</si>
  <si>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</si>
  <si>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</si>
  <si>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</si>
  <si>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</si>
  <si>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</si>
  <si>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</si>
  <si>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</si>
  <si>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</si>
  <si>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</si>
  <si>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</si>
  <si>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</si>
  <si>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</si>
  <si>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</si>
  <si>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</si>
  <si>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</si>
  <si>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</si>
  <si>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</si>
  <si>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</si>
  <si>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</si>
  <si>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</si>
  <si>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</si>
  <si>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</si>
  <si>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</si>
  <si>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</si>
  <si>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</si>
  <si>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</si>
  <si>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</si>
  <si>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</si>
  <si>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</si>
  <si>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</si>
  <si>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</si>
  <si>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</si>
  <si>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</si>
  <si>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</si>
  <si>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</si>
  <si>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</si>
  <si>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</si>
  <si>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</si>
  <si>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</si>
  <si>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</si>
  <si>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</si>
  <si>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</si>
  <si>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</si>
  <si>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</si>
  <si>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</si>
  <si>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</si>
  <si>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</si>
  <si>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</si>
  <si>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</si>
  <si>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</si>
  <si>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</si>
  <si>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</si>
  <si>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</si>
  <si>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</si>
  <si>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</si>
  <si>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</si>
  <si>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</si>
  <si>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</si>
  <si>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</si>
  <si>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</si>
  <si>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</si>
  <si>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</si>
  <si>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</si>
  <si>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</si>
  <si>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</si>
  <si>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</si>
  <si>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</si>
  <si>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</si>
  <si>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</si>
  <si>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</si>
  <si>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</si>
  <si>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</si>
  <si>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</si>
  <si>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</si>
  <si>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</si>
  <si>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</si>
  <si>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</si>
  <si>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</si>
  <si>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</si>
  <si>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</si>
  <si>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</si>
  <si>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</si>
  <si>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</si>
  <si>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</si>
  <si>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</si>
  <si>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</si>
  <si>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</si>
  <si>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</si>
  <si>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</si>
  <si>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</si>
  <si>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</si>
  <si>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</si>
  <si>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</si>
  <si>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</si>
  <si>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</si>
  <si>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</si>
  <si>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</si>
  <si>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</si>
  <si>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</si>
  <si>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</si>
  <si>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</si>
  <si>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</si>
  <si>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</si>
  <si>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</si>
  <si>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</si>
  <si>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</si>
  <si>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</si>
  <si>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</si>
  <si>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</si>
  <si>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</si>
  <si>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</si>
  <si>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</si>
  <si>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</si>
  <si>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</si>
  <si>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</si>
  <si>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</si>
  <si>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</si>
  <si>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</si>
  <si>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</si>
  <si>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</si>
  <si>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</si>
  <si>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</si>
  <si>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</si>
  <si>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</si>
  <si>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</si>
  <si>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</si>
  <si>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</si>
  <si>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</si>
  <si>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</si>
  <si>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</si>
  <si>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</si>
  <si>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</si>
  <si>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</si>
  <si>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</si>
  <si>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</si>
  <si>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</si>
  <si>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</si>
  <si>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</si>
  <si>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</si>
  <si>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</si>
  <si>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</si>
  <si>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</si>
  <si>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</si>
  <si>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</si>
  <si>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</si>
  <si>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</si>
  <si>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</si>
  <si>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</si>
  <si>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</si>
  <si>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</si>
  <si>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</si>
  <si>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</si>
  <si>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</si>
  <si>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</si>
  <si>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</si>
  <si>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</si>
  <si>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</si>
  <si>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</si>
  <si>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</si>
  <si>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</si>
  <si>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</si>
  <si>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</si>
  <si>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</si>
  <si>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</si>
  <si>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</si>
  <si>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</si>
  <si>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</si>
  <si>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</si>
  <si>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</si>
  <si>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</si>
  <si>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</si>
  <si>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</si>
  <si>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</si>
  <si>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</si>
  <si>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</si>
  <si>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</si>
  <si>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</si>
  <si>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</si>
  <si>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</si>
  <si>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</si>
  <si>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</si>
  <si>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</si>
  <si>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</si>
  <si>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</si>
  <si>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</si>
  <si>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</si>
  <si>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</si>
  <si>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</si>
  <si>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</si>
  <si>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</si>
  <si>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</si>
  <si>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</si>
  <si>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</si>
  <si>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</si>
  <si>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</si>
  <si>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</si>
  <si>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</si>
  <si>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</si>
  <si>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</si>
  <si>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</si>
  <si>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</si>
  <si>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</si>
  <si>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</si>
  <si>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</si>
  <si>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</si>
  <si>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</si>
  <si>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</si>
  <si>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</si>
  <si>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</si>
  <si>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</si>
  <si>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</si>
  <si>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</si>
  <si>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</si>
  <si>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</si>
  <si>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</si>
  <si>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</si>
  <si>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</si>
  <si>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</si>
  <si>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</si>
  <si>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</si>
  <si>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</si>
  <si>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</si>
  <si>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</si>
  <si>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</si>
  <si>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</si>
  <si>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</si>
  <si>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</si>
  <si>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</si>
  <si>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</si>
  <si>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</si>
  <si>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</si>
  <si>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</si>
  <si>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</si>
  <si>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</si>
  <si>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</si>
  <si>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</si>
  <si>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</si>
  <si>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</si>
  <si>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</si>
  <si>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</si>
  <si>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</si>
  <si>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</si>
  <si>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</si>
  <si>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</si>
  <si>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</si>
  <si>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</si>
  <si>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</si>
  <si>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</si>
  <si>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</si>
  <si>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</si>
  <si>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</si>
  <si>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</si>
  <si>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</si>
  <si>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</si>
  <si>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</si>
  <si>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</si>
  <si>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</si>
  <si>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</si>
  <si>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</si>
  <si>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</si>
  <si>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</si>
  <si>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</si>
  <si>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</si>
  <si>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</si>
  <si>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</si>
  <si>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</si>
  <si>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</si>
  <si>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</si>
  <si>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</si>
  <si>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</si>
  <si>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</si>
  <si>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</si>
  <si>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</si>
  <si>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</si>
  <si>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</si>
  <si>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</si>
  <si>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</si>
  <si>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</si>
  <si>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</si>
  <si>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</si>
  <si>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</si>
  <si>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</si>
  <si>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</si>
  <si>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</si>
  <si>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</si>
  <si>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</si>
  <si>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</si>
  <si>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</si>
  <si>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</si>
  <si>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</si>
  <si>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</si>
  <si>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</si>
  <si>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color theme="1"/>
        <rFont val="Arial"/>
      </rPr>
      <t>OGE Form-1353</t>
    </r>
    <r>
      <rPr>
        <sz val="10"/>
        <color theme="1"/>
        <rFont val="Arial"/>
      </rPr>
      <t xml:space="preserve">
(OGE-Approved Alternative for SF-326)
February 2011</t>
    </r>
  </si>
  <si>
    <t>No.</t>
  </si>
  <si>
    <t>SEMIANNUAL REPORT OF PAYMENTS ACCEPTED FROM A NON-FEDERAL SOURCE</t>
  </si>
  <si>
    <t>PAGE</t>
  </si>
  <si>
    <t>OF PAGES</t>
  </si>
  <si>
    <t>YEAR</t>
  </si>
  <si>
    <r>
      <rPr>
        <sz val="9"/>
        <color theme="1"/>
        <rFont val="Arial"/>
      </rPr>
      <t xml:space="preserve">This report implements 31 U.S.C. </t>
    </r>
    <r>
      <rPr>
        <sz val="9"/>
        <color theme="1"/>
        <rFont val="Calibri"/>
      </rPr>
      <t>§</t>
    </r>
    <r>
      <rPr>
        <sz val="9"/>
        <color theme="1"/>
        <rFont val="Arial"/>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</si>
  <si>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</si>
  <si>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</si>
  <si>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</si>
  <si>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</si>
  <si>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</si>
  <si>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</si>
  <si>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</si>
  <si>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</si>
  <si>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</si>
  <si>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</si>
  <si>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</si>
  <si>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</si>
  <si>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</si>
  <si>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</si>
  <si>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</si>
  <si>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</si>
  <si>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</si>
  <si>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</si>
  <si>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</si>
  <si>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</si>
  <si>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</si>
  <si>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</si>
  <si>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</si>
  <si>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</si>
  <si>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</si>
  <si>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</si>
  <si>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</si>
  <si>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</si>
  <si>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</si>
  <si>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</si>
  <si>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</si>
  <si>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</si>
  <si>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</si>
  <si>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</si>
  <si>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</si>
  <si>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</si>
  <si>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Paul Walden</t>
  </si>
  <si>
    <t>paul.walden@pbrb.gov</t>
  </si>
  <si>
    <t>x</t>
  </si>
  <si>
    <t>PBRB</t>
  </si>
  <si>
    <t>Public Buildings Reform Board</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</si>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</sst>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2">
    <font>
      <sz val="10"/>
      <color rgb="FF000000"/>
      <name val="Arial"/>
      <scheme val="minor"/>
    </font>
    <font>
      <b/>
      <sz val="12"/>
      <color theme="1"/>
      <name val="Arial"/>
    </font>
    <font>
      <sz val="10"/>
      <name val="Arial"/>
    </font>
    <font>
      <sz val="10"/>
      <color theme="1"/>
      <name val="Arial"/>
    </font>
    <font>
      <b/>
      <sz val="10"/>
      <color theme="1"/>
      <name val="Arial"/>
    </font>
    <font>
      <i/>
      <sz val="10"/>
      <color theme="1"/>
      <name val="Arial"/>
    </font>
    <font>
      <b/>
      <u/>
      <sz val="12"/>
      <color theme="1"/>
      <name val="Arial"/>
    </font>
    <font>
      <b/>
      <i/>
      <u/>
      <sz val="10"/>
      <color theme="1"/>
      <name val="Arial"/>
    </font>
    <font>
      <b/>
      <u/>
      <sz val="10"/>
      <color theme="1"/>
      <name val="Arial"/>
    </font>
    <font>
      <i/>
      <u/>
      <sz val="10"/>
      <color theme="1"/>
      <name val="Arial"/>
    </font>
    <font>
      <i/>
      <u/>
      <sz val="10"/>
      <color theme="1"/>
      <name val="Arial"/>
    </font>
    <font>
      <i/>
      <u/>
      <sz val="10"/>
      <color theme="1"/>
      <name val="Arial"/>
    </font>
    <font>
      <sz val="10"/>
      <color rgb="FF000000"/>
      <name val="Inherit"/>
    </font>
    <font>
      <b/>
      <u/>
      <sz val="10"/>
      <color theme="1"/>
      <name val="Arial"/>
    </font>
    <font>
      <sz val="9"/>
      <color theme="1"/>
      <name val="Arial"/>
    </font>
    <font>
      <b/>
      <sz val="9"/>
      <color theme="1"/>
      <name val="Arial"/>
    </font>
    <font>
      <b/>
      <sz val="11"/>
      <color theme="1"/>
      <name val="Arial"/>
    </font>
    <font>
      <b/>
      <sz val="8"/>
      <color theme="1"/>
      <name val="Arial"/>
    </font>
    <font>
      <sz val="8"/>
      <color theme="1"/>
      <name val="Arial"/>
    </font>
    <font>
      <b/>
      <sz val="14"/>
      <color theme="1"/>
      <name val="Arial"/>
    </font>
    <font>
      <sz val="12"/>
      <color theme="1"/>
      <name val="Arial"/>
    </font>
    <font>
      <b/>
      <sz val="7"/>
      <color theme="1"/>
      <name val="Arial"/>
    </font>
    <font>
      <b/>
      <sz val="12"/>
      <color theme="1"/>
      <name val="Calibri"/>
    </font>
    <font>
      <sz val="10"/>
      <color theme="1"/>
      <name val="Calibri"/>
    </font>
    <font>
      <b/>
      <sz val="10"/>
      <color theme="1"/>
      <name val="Calibri"/>
    </font>
    <font>
      <b/>
      <i/>
      <sz val="10"/>
      <color theme="1"/>
      <name val="Arial"/>
    </font>
    <font>
      <i/>
      <sz val="10"/>
      <color theme="1"/>
      <name val="Calibri"/>
    </font>
    <font>
      <u/>
      <sz val="10"/>
      <color theme="1"/>
      <name val="Arial"/>
    </font>
    <font>
      <sz val="9"/>
      <color theme="1"/>
      <name val="Calibri"/>
    </font>
    <font>
      <u/>
      <sz val="10"/>
      <color theme="10"/>
      <name val="Arial"/>
      <scheme val="minor"/>
    </font>
    <font>
      <b/>
      <sz val="16"/>
      <color theme="1"/>
      <name val="Arial"/>
      <family val="2"/>
    </font>
    <font>
      <sz val="8"/>
      <color theme="1"/>
      <name val="Arial"/>
      <family val="2"/>
    </font>
  </fonts>
  <fills count="12">
    <fill>
      <patternFill patternType="none"/>
    </fill>
    <fill>
      <patternFill patternType="gray125"/>
    </fill>
    <fill>
      <patternFill patternType="solid">
        <fgColor rgb="FFFDE9D9"/>
        <bgColor rgb="FFFDE9D9"/>
      </patternFill>
    </fill>
    <fill>
      <patternFill patternType="solid">
        <fgColor rgb="FFDBE5F1"/>
        <bgColor rgb="FFDBE5F1"/>
      </patternFill>
    </fill>
    <fill>
      <patternFill patternType="solid">
        <fgColor rgb="FFEAF1DD"/>
        <bgColor rgb="FFEAF1DD"/>
      </patternFill>
    </fill>
    <fill>
      <patternFill patternType="solid">
        <fgColor rgb="FFFABF8F"/>
        <bgColor rgb="FFFABF8F"/>
      </patternFill>
    </fill>
    <fill>
      <patternFill patternType="solid">
        <fgColor rgb="FFCCFFFF"/>
        <bgColor rgb="FFCCFFFF"/>
      </patternFill>
    </fill>
    <fill>
      <patternFill patternType="solid">
        <fgColor theme="0"/>
        <bgColor theme="0"/>
      </patternFill>
    </fill>
    <fill>
      <patternFill patternType="solid">
        <fgColor rgb="FFFFFF99"/>
        <bgColor rgb="FFFFFF99"/>
      </patternFill>
    </fill>
    <fill>
      <patternFill patternType="solid">
        <fgColor rgb="FFFBD4B4"/>
        <bgColor rgb="FFFBD4B4"/>
      </patternFill>
    </fill>
    <fill>
      <patternFill patternType="solid">
        <fgColor rgb="FFD8D8D8"/>
        <bgColor rgb="FFD8D8D8"/>
      </patternFill>
    </fill>
    <fill>
      <patternFill patternType="solid">
        <fgColor rgb="FFFFFFFF"/>
        <bgColor rgb="FFFFFFFF"/>
      </patternFill>
    </fill>
  </fills>
  <borders count="1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thick">
        <color rgb="FF000000"/>
      </bottom>
      <diagonal/>
    </border>
    <border>
      <left style="thick">
        <color rgb="FF000000"/>
      </left>
      <right style="medium">
        <color rgb="FF000000"/>
      </right>
      <top/>
      <bottom/>
      <diagonal/>
    </border>
    <border>
      <left style="medium">
        <color rgb="FF000000"/>
      </left>
      <right style="thin">
        <color rgb="FF000000"/>
      </right>
      <top/>
      <bottom/>
      <diagonal/>
    </border>
    <border>
      <left style="thick">
        <color rgb="FF000000"/>
      </left>
      <right style="thick">
        <color rgb="FF000000"/>
      </right>
      <top style="thick">
        <color rgb="FF000000"/>
      </top>
      <bottom/>
      <diagonal/>
    </border>
    <border>
      <left style="thick">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ck">
        <color rgb="FF000000"/>
      </right>
      <top/>
      <bottom/>
      <diagonal/>
    </border>
    <border>
      <left style="thick">
        <color rgb="FF000000"/>
      </left>
      <right style="thick">
        <color rgb="FF000000"/>
      </right>
      <top/>
      <bottom/>
      <diagonal/>
    </border>
    <border>
      <left style="medium">
        <color rgb="FF000000"/>
      </left>
      <right/>
      <top style="thick">
        <color rgb="FF000000"/>
      </top>
      <bottom style="thick">
        <color rgb="FF000000"/>
      </bottom>
      <diagonal/>
    </border>
    <border>
      <left/>
      <right/>
      <top style="thick">
        <color rgb="FF000000"/>
      </top>
      <bottom style="thick">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bottom/>
      <diagonal/>
    </border>
    <border>
      <left/>
      <right style="thin">
        <color rgb="FF000000"/>
      </right>
      <top/>
      <bottom/>
      <diagonal/>
    </border>
    <border>
      <left/>
      <right style="thick">
        <color rgb="FF000000"/>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bottom/>
      <diagonal/>
    </border>
    <border>
      <left style="medium">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right style="thick">
        <color rgb="FF000000"/>
      </right>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style="thick">
        <color rgb="FF000000"/>
      </right>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top/>
      <bottom style="thick">
        <color rgb="FF000000"/>
      </bottom>
      <diagonal/>
    </border>
    <border>
      <left/>
      <right style="medium">
        <color rgb="FF000000"/>
      </right>
      <top/>
      <bottom style="thick">
        <color rgb="FF000000"/>
      </bottom>
      <diagonal/>
    </border>
    <border>
      <left style="thin">
        <color rgb="FF000000"/>
      </left>
      <right style="medium">
        <color rgb="FF000000"/>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ck">
        <color rgb="FF000000"/>
      </top>
      <bottom/>
      <diagonal/>
    </border>
    <border>
      <left/>
      <right/>
      <top style="thick">
        <color rgb="FF000000"/>
      </top>
      <bottom/>
      <diagonal/>
    </border>
    <border>
      <left/>
      <right style="thin">
        <color rgb="FF000000"/>
      </right>
      <top style="thick">
        <color rgb="FF000000"/>
      </top>
      <bottom/>
      <diagonal/>
    </border>
    <border>
      <left style="medium">
        <color rgb="FF000000"/>
      </left>
      <right style="thick">
        <color rgb="FF000000"/>
      </right>
      <top/>
      <bottom/>
      <diagonal/>
    </border>
    <border>
      <left style="thick">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right style="thin">
        <color rgb="FF000000"/>
      </right>
      <top style="thick">
        <color rgb="FF000000"/>
      </top>
      <bottom/>
      <diagonal/>
    </border>
    <border>
      <left/>
      <right/>
      <top style="thick">
        <color rgb="FF000000"/>
      </top>
      <bottom/>
      <diagonal/>
    </border>
    <border>
      <left style="thin">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right style="medium">
        <color rgb="FF000000"/>
      </right>
      <top style="thin">
        <color rgb="FF000000"/>
      </top>
      <bottom style="thick">
        <color rgb="FF000000"/>
      </bottom>
      <diagonal/>
    </border>
  </borders>
  <cellStyleXfs count="2">
    <xf numFmtId="0" fontId="0" fillId="0" borderId="0"/>
    <xf numFmtId="0" fontId="29" fillId="0" borderId="0" applyNumberFormat="0" applyFill="0" applyBorder="0" applyAlignment="0" applyProtection="0"/>
  </cellStyleXfs>
  <cellXfs count="186">
    <xf numFmtId="0" fontId="0" fillId="0" borderId="0" xfId="0"/>
    <xf numFmtId="0" fontId="3" fillId="2" borderId="12" xfId="0" applyFont="1" applyFill="1" applyBorder="1"/>
    <xf numFmtId="0" fontId="6" fillId="2" borderId="12" xfId="0" applyFont="1" applyFill="1" applyBorder="1"/>
    <xf numFmtId="0" fontId="4" fillId="2" borderId="12" xfId="0" applyFont="1" applyFill="1" applyBorder="1"/>
    <xf numFmtId="0" fontId="3" fillId="0" borderId="0" xfId="0" applyFont="1"/>
    <xf numFmtId="0" fontId="7" fillId="2" borderId="12" xfId="0" applyFont="1" applyFill="1" applyBorder="1"/>
    <xf numFmtId="0" fontId="4" fillId="0" borderId="0" xfId="0" applyFont="1"/>
    <xf numFmtId="0" fontId="3" fillId="2" borderId="12" xfId="0" applyFont="1" applyFill="1" applyBorder="1" applyAlignment="1">
      <alignment horizontal="right" vertical="top"/>
    </xf>
    <xf numFmtId="0" fontId="8" fillId="2" borderId="12" xfId="0" applyFont="1" applyFill="1" applyBorder="1"/>
    <xf numFmtId="0" fontId="3" fillId="2" borderId="12" xfId="0" applyFont="1" applyFill="1" applyBorder="1" applyAlignment="1">
      <alignment horizontal="left" vertical="top" wrapText="1"/>
    </xf>
    <xf numFmtId="0" fontId="9" fillId="2" borderId="12" xfId="0" applyFont="1" applyFill="1" applyBorder="1" applyAlignment="1">
      <alignment horizontal="left" vertical="top"/>
    </xf>
    <xf numFmtId="0" fontId="3" fillId="2" borderId="12" xfId="0" applyFont="1" applyFill="1" applyBorder="1" applyAlignment="1">
      <alignment horizontal="right" vertical="top" wrapText="1"/>
    </xf>
    <xf numFmtId="0" fontId="11" fillId="2" borderId="12" xfId="0" applyFont="1" applyFill="1" applyBorder="1"/>
    <xf numFmtId="0" fontId="3" fillId="2" borderId="12" xfId="0" applyFont="1" applyFill="1" applyBorder="1" applyAlignment="1">
      <alignment vertical="top" wrapText="1"/>
    </xf>
    <xf numFmtId="0" fontId="3" fillId="0" borderId="0" xfId="0" applyFont="1" applyAlignment="1">
      <alignment horizontal="center"/>
    </xf>
    <xf numFmtId="0" fontId="5" fillId="2" borderId="12" xfId="0" applyFont="1" applyFill="1" applyBorder="1"/>
    <xf numFmtId="0" fontId="3" fillId="2" borderId="12" xfId="0" applyFont="1" applyFill="1" applyBorder="1" applyAlignment="1">
      <alignment wrapText="1"/>
    </xf>
    <xf numFmtId="0" fontId="3" fillId="2" borderId="12" xfId="0" applyFont="1" applyFill="1" applyBorder="1" applyAlignment="1">
      <alignment horizontal="left"/>
    </xf>
    <xf numFmtId="0" fontId="12" fillId="2" borderId="12" xfId="0" applyFont="1" applyFill="1" applyBorder="1" applyAlignment="1">
      <alignment horizontal="left"/>
    </xf>
    <xf numFmtId="0" fontId="4" fillId="0" borderId="0" xfId="0" applyFont="1" applyAlignment="1">
      <alignment horizontal="center"/>
    </xf>
    <xf numFmtId="0" fontId="13" fillId="0" borderId="0" xfId="0" applyFont="1"/>
    <xf numFmtId="0" fontId="3" fillId="4" borderId="12" xfId="0" applyFont="1" applyFill="1" applyBorder="1"/>
    <xf numFmtId="0" fontId="3" fillId="0" borderId="0" xfId="0" applyFont="1" applyAlignment="1">
      <alignment wrapText="1"/>
    </xf>
    <xf numFmtId="0" fontId="3" fillId="0" borderId="28" xfId="0" applyFont="1" applyBorder="1"/>
    <xf numFmtId="0" fontId="17" fillId="6" borderId="30" xfId="0" applyFont="1" applyFill="1" applyBorder="1" applyAlignment="1">
      <alignment horizontal="center" vertical="center"/>
    </xf>
    <xf numFmtId="0" fontId="3" fillId="0" borderId="31" xfId="0" applyFont="1" applyBorder="1"/>
    <xf numFmtId="0" fontId="18" fillId="7" borderId="36" xfId="0" applyFont="1" applyFill="1" applyBorder="1" applyAlignment="1">
      <alignment horizontal="left" vertical="center" wrapText="1"/>
    </xf>
    <xf numFmtId="0" fontId="18" fillId="7" borderId="37" xfId="0" applyFont="1" applyFill="1" applyBorder="1" applyAlignment="1">
      <alignment horizontal="left" vertical="center" wrapText="1"/>
    </xf>
    <xf numFmtId="0" fontId="18" fillId="7" borderId="38" xfId="0" applyFont="1" applyFill="1" applyBorder="1" applyAlignment="1">
      <alignment horizontal="center" vertical="center" wrapText="1"/>
    </xf>
    <xf numFmtId="0" fontId="3" fillId="0" borderId="39" xfId="0" applyFont="1" applyBorder="1"/>
    <xf numFmtId="0" fontId="4" fillId="9" borderId="49" xfId="0" applyFont="1" applyFill="1" applyBorder="1" applyAlignment="1">
      <alignment vertical="center"/>
    </xf>
    <xf numFmtId="0" fontId="4" fillId="0" borderId="0" xfId="0" applyFont="1" applyAlignment="1">
      <alignment vertical="center"/>
    </xf>
    <xf numFmtId="0" fontId="4" fillId="10" borderId="55" xfId="0" applyFont="1" applyFill="1" applyBorder="1" applyAlignment="1">
      <alignment vertical="center"/>
    </xf>
    <xf numFmtId="0" fontId="3" fillId="7" borderId="56" xfId="0" applyFont="1" applyFill="1" applyBorder="1" applyAlignment="1">
      <alignment wrapText="1"/>
    </xf>
    <xf numFmtId="0" fontId="4" fillId="9" borderId="66" xfId="0" applyFont="1" applyFill="1" applyBorder="1" applyAlignment="1">
      <alignment vertical="center"/>
    </xf>
    <xf numFmtId="0" fontId="3" fillId="0" borderId="73" xfId="0" applyFont="1" applyBorder="1"/>
    <xf numFmtId="0" fontId="3" fillId="0" borderId="79" xfId="0" applyFont="1" applyBorder="1"/>
    <xf numFmtId="0" fontId="17" fillId="10" borderId="81" xfId="0" applyFont="1" applyFill="1" applyBorder="1" applyAlignment="1">
      <alignment vertical="center" wrapText="1"/>
    </xf>
    <xf numFmtId="0" fontId="17" fillId="10" borderId="86" xfId="0" applyFont="1" applyFill="1" applyBorder="1" applyAlignment="1">
      <alignment vertical="center" wrapText="1"/>
    </xf>
    <xf numFmtId="0" fontId="3" fillId="10" borderId="12" xfId="0" applyFont="1" applyFill="1" applyBorder="1"/>
    <xf numFmtId="0" fontId="3" fillId="0" borderId="87" xfId="0" applyFont="1" applyBorder="1"/>
    <xf numFmtId="0" fontId="18" fillId="11" borderId="81" xfId="0" applyFont="1" applyFill="1" applyBorder="1" applyAlignment="1">
      <alignment horizontal="left" vertical="center" wrapText="1"/>
    </xf>
    <xf numFmtId="14" fontId="18" fillId="11" borderId="81" xfId="0" applyNumberFormat="1" applyFont="1" applyFill="1" applyBorder="1" applyAlignment="1">
      <alignment horizontal="left" vertical="center" wrapText="1"/>
    </xf>
    <xf numFmtId="0" fontId="18" fillId="11" borderId="89" xfId="0" applyFont="1" applyFill="1" applyBorder="1" applyAlignment="1">
      <alignment vertical="center" wrapText="1"/>
    </xf>
    <xf numFmtId="0" fontId="18" fillId="11" borderId="90" xfId="0" applyFont="1" applyFill="1" applyBorder="1" applyAlignment="1">
      <alignment horizontal="left" vertical="center" wrapText="1"/>
    </xf>
    <xf numFmtId="0" fontId="18" fillId="11" borderId="89" xfId="0" applyFont="1" applyFill="1" applyBorder="1" applyAlignment="1">
      <alignment horizontal="left" vertical="center" wrapText="1"/>
    </xf>
    <xf numFmtId="0" fontId="18" fillId="11" borderId="91" xfId="0" applyFont="1" applyFill="1" applyBorder="1" applyAlignment="1">
      <alignment horizontal="center" vertical="center"/>
    </xf>
    <xf numFmtId="0" fontId="18" fillId="11" borderId="81" xfId="0" applyFont="1" applyFill="1" applyBorder="1" applyAlignment="1">
      <alignment horizontal="center" vertical="center"/>
    </xf>
    <xf numFmtId="6" fontId="18" fillId="11" borderId="92" xfId="0" applyNumberFormat="1" applyFont="1" applyFill="1" applyBorder="1" applyAlignment="1">
      <alignment vertical="center"/>
    </xf>
    <xf numFmtId="0" fontId="17" fillId="10" borderId="93" xfId="0" applyFont="1" applyFill="1" applyBorder="1" applyAlignment="1">
      <alignment vertical="center" wrapText="1"/>
    </xf>
    <xf numFmtId="0" fontId="18" fillId="11" borderId="96" xfId="0" applyFont="1" applyFill="1" applyBorder="1" applyAlignment="1">
      <alignment horizontal="left" vertical="center" wrapText="1"/>
    </xf>
    <xf numFmtId="0" fontId="18" fillId="11" borderId="93" xfId="0" applyFont="1" applyFill="1" applyBorder="1" applyAlignment="1">
      <alignment horizontal="center" vertical="center"/>
    </xf>
    <xf numFmtId="6" fontId="18" fillId="11" borderId="97" xfId="0" applyNumberFormat="1" applyFont="1" applyFill="1" applyBorder="1" applyAlignment="1">
      <alignment horizontal="right" vertical="center"/>
    </xf>
    <xf numFmtId="0" fontId="18" fillId="11" borderId="99" xfId="0" applyFont="1" applyFill="1" applyBorder="1" applyAlignment="1">
      <alignment horizontal="left" vertical="center" wrapText="1"/>
    </xf>
    <xf numFmtId="0" fontId="3" fillId="11" borderId="89" xfId="0" applyFont="1" applyFill="1" applyBorder="1" applyAlignment="1">
      <alignment vertical="center" wrapText="1"/>
    </xf>
    <xf numFmtId="0" fontId="18" fillId="11" borderId="102" xfId="0" applyFont="1" applyFill="1" applyBorder="1" applyAlignment="1">
      <alignment horizontal="left" vertical="center" wrapText="1"/>
    </xf>
    <xf numFmtId="0" fontId="18" fillId="11" borderId="102" xfId="0" applyFont="1" applyFill="1" applyBorder="1" applyAlignment="1">
      <alignment horizontal="center" vertical="center"/>
    </xf>
    <xf numFmtId="6" fontId="18" fillId="11" borderId="102" xfId="0" applyNumberFormat="1" applyFont="1" applyFill="1" applyBorder="1" applyAlignment="1">
      <alignment horizontal="right" vertical="center"/>
    </xf>
    <xf numFmtId="0" fontId="17" fillId="10" borderId="103" xfId="0" applyFont="1" applyFill="1" applyBorder="1" applyAlignment="1">
      <alignment vertical="center" wrapText="1"/>
    </xf>
    <xf numFmtId="0" fontId="18" fillId="10" borderId="106" xfId="0" applyFont="1" applyFill="1" applyBorder="1" applyAlignment="1">
      <alignment horizontal="left" vertical="center" wrapText="1"/>
    </xf>
    <xf numFmtId="0" fontId="18" fillId="10" borderId="107" xfId="0" applyFont="1" applyFill="1" applyBorder="1" applyAlignment="1">
      <alignment horizontal="left" vertical="center" wrapText="1"/>
    </xf>
    <xf numFmtId="0" fontId="18" fillId="10" borderId="108" xfId="0" applyFont="1" applyFill="1" applyBorder="1" applyAlignment="1">
      <alignment horizontal="left" vertical="center" wrapText="1"/>
    </xf>
    <xf numFmtId="0" fontId="18" fillId="11" borderId="91" xfId="0" applyFont="1" applyFill="1" applyBorder="1" applyAlignment="1">
      <alignment horizontal="left" vertical="center" wrapText="1"/>
    </xf>
    <xf numFmtId="0" fontId="18" fillId="11" borderId="109" xfId="0" applyFont="1" applyFill="1" applyBorder="1" applyAlignment="1">
      <alignment horizontal="left" vertical="center" wrapText="1"/>
    </xf>
    <xf numFmtId="0" fontId="3" fillId="0" borderId="0" xfId="0" applyFont="1" applyAlignment="1">
      <alignment vertical="center" wrapText="1"/>
    </xf>
    <xf numFmtId="0" fontId="18" fillId="11" borderId="93" xfId="0" applyFont="1" applyFill="1" applyBorder="1" applyAlignment="1">
      <alignment horizontal="left" vertical="center" wrapText="1"/>
    </xf>
    <xf numFmtId="0" fontId="18" fillId="11" borderId="97" xfId="0" applyFont="1" applyFill="1" applyBorder="1" applyAlignment="1">
      <alignment horizontal="left" vertical="center" wrapText="1"/>
    </xf>
    <xf numFmtId="0" fontId="18" fillId="11" borderId="110" xfId="0" applyFont="1" applyFill="1" applyBorder="1" applyAlignment="1">
      <alignment horizontal="left" vertical="center" wrapText="1"/>
    </xf>
    <xf numFmtId="0" fontId="18" fillId="11" borderId="111" xfId="0" applyFont="1" applyFill="1" applyBorder="1" applyAlignment="1">
      <alignment horizontal="left" vertical="center" wrapText="1"/>
    </xf>
    <xf numFmtId="0" fontId="3" fillId="11" borderId="12" xfId="0" applyFont="1" applyFill="1" applyBorder="1"/>
    <xf numFmtId="0" fontId="3" fillId="11" borderId="38" xfId="0" applyFont="1" applyFill="1" applyBorder="1"/>
    <xf numFmtId="0" fontId="18" fillId="11" borderId="112" xfId="0" applyFont="1" applyFill="1" applyBorder="1" applyAlignment="1">
      <alignment horizontal="left" vertical="center" wrapText="1"/>
    </xf>
    <xf numFmtId="0" fontId="18" fillId="11" borderId="113" xfId="0" applyFont="1" applyFill="1" applyBorder="1" applyAlignment="1">
      <alignment horizontal="left" vertical="center" wrapText="1"/>
    </xf>
    <xf numFmtId="0" fontId="18" fillId="11" borderId="114" xfId="0" applyFont="1" applyFill="1" applyBorder="1" applyAlignment="1">
      <alignment horizontal="left" vertical="center" wrapText="1"/>
    </xf>
    <xf numFmtId="0" fontId="18" fillId="11" borderId="115" xfId="0" applyFont="1" applyFill="1" applyBorder="1" applyAlignment="1">
      <alignment horizontal="left" vertical="center" wrapText="1"/>
    </xf>
    <xf numFmtId="0" fontId="18" fillId="11" borderId="116" xfId="0" applyFont="1" applyFill="1" applyBorder="1" applyAlignment="1">
      <alignment horizontal="left" vertical="center"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0" fontId="21" fillId="7" borderId="37" xfId="0" applyFont="1" applyFill="1" applyBorder="1" applyAlignment="1">
      <alignment vertical="center" wrapText="1"/>
    </xf>
    <xf numFmtId="0" fontId="3" fillId="0" borderId="21" xfId="0" applyFont="1" applyBorder="1"/>
    <xf numFmtId="0" fontId="3" fillId="0" borderId="23" xfId="0" applyFont="1" applyBorder="1"/>
    <xf numFmtId="0" fontId="31" fillId="11" borderId="81" xfId="0" applyFont="1" applyFill="1" applyBorder="1" applyAlignment="1">
      <alignment horizontal="left" vertical="center" wrapText="1"/>
    </xf>
    <xf numFmtId="0" fontId="12" fillId="2" borderId="13" xfId="0" applyFont="1" applyFill="1" applyBorder="1" applyAlignment="1">
      <alignment horizontal="left" vertical="top" wrapText="1"/>
    </xf>
    <xf numFmtId="0" fontId="2" fillId="0" borderId="14" xfId="0" applyFont="1" applyBorder="1"/>
    <xf numFmtId="0" fontId="2" fillId="0" borderId="15" xfId="0" applyFont="1" applyBorder="1"/>
    <xf numFmtId="0" fontId="3" fillId="2" borderId="13" xfId="0" applyFont="1" applyFill="1" applyBorder="1" applyAlignment="1">
      <alignment horizontal="left" wrapText="1"/>
    </xf>
    <xf numFmtId="0" fontId="3" fillId="2" borderId="13" xfId="0" applyFont="1" applyFill="1" applyBorder="1" applyAlignment="1">
      <alignment horizontal="left" vertical="top" wrapText="1"/>
    </xf>
    <xf numFmtId="0" fontId="10" fillId="2" borderId="13" xfId="0" applyFont="1" applyFill="1" applyBorder="1" applyAlignment="1">
      <alignment horizontal="left" vertical="top" wrapText="1"/>
    </xf>
    <xf numFmtId="0" fontId="3" fillId="2" borderId="13" xfId="0" applyFont="1" applyFill="1" applyBorder="1" applyAlignment="1">
      <alignment vertical="top" wrapText="1"/>
    </xf>
    <xf numFmtId="0" fontId="3" fillId="2" borderId="13" xfId="0" applyFont="1" applyFill="1" applyBorder="1" applyAlignment="1">
      <alignment horizontal="left" vertical="top"/>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2" borderId="9" xfId="0" applyFont="1" applyFill="1" applyBorder="1" applyAlignment="1">
      <alignment vertical="top" wrapText="1"/>
    </xf>
    <xf numFmtId="0" fontId="2" fillId="0" borderId="10" xfId="0" applyFont="1" applyBorder="1"/>
    <xf numFmtId="0" fontId="2" fillId="0" borderId="11" xfId="0" applyFont="1" applyBorder="1"/>
    <xf numFmtId="0" fontId="4" fillId="2" borderId="13" xfId="0" applyFont="1" applyFill="1" applyBorder="1" applyAlignment="1">
      <alignment horizontal="left" vertical="top" wrapText="1"/>
    </xf>
    <xf numFmtId="0" fontId="5" fillId="2" borderId="13" xfId="0" applyFont="1" applyFill="1" applyBorder="1" applyAlignment="1">
      <alignment horizontal="left" vertical="top" wrapText="1"/>
    </xf>
    <xf numFmtId="0" fontId="4" fillId="3" borderId="13" xfId="0" applyFont="1" applyFill="1" applyBorder="1" applyAlignment="1">
      <alignment horizontal="center"/>
    </xf>
    <xf numFmtId="0" fontId="3" fillId="4"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4" fillId="0" borderId="1" xfId="0" applyFont="1" applyBorder="1" applyAlignment="1">
      <alignment horizontal="center" vertical="center" wrapText="1"/>
    </xf>
    <xf numFmtId="0" fontId="18" fillId="10" borderId="100" xfId="0" applyFont="1" applyFill="1" applyBorder="1" applyAlignment="1">
      <alignment horizontal="center" vertical="center" wrapText="1"/>
    </xf>
    <xf numFmtId="0" fontId="2" fillId="0" borderId="58" xfId="0" applyFont="1" applyBorder="1"/>
    <xf numFmtId="0" fontId="2" fillId="0" borderId="101" xfId="0" applyFont="1" applyBorder="1"/>
    <xf numFmtId="0" fontId="17" fillId="10" borderId="84" xfId="0" applyFont="1" applyFill="1" applyBorder="1" applyAlignment="1">
      <alignment vertical="center" wrapText="1"/>
    </xf>
    <xf numFmtId="0" fontId="2" fillId="0" borderId="85" xfId="0" applyFont="1" applyBorder="1"/>
    <xf numFmtId="0" fontId="18" fillId="11" borderId="82" xfId="0" applyFont="1" applyFill="1" applyBorder="1" applyAlignment="1">
      <alignment horizontal="center" vertical="center" wrapText="1"/>
    </xf>
    <xf numFmtId="0" fontId="2" fillId="0" borderId="83" xfId="0" applyFont="1" applyBorder="1"/>
    <xf numFmtId="0" fontId="17" fillId="10" borderId="82" xfId="0" applyFont="1" applyFill="1" applyBorder="1" applyAlignment="1">
      <alignment horizontal="center" wrapText="1"/>
    </xf>
    <xf numFmtId="0" fontId="2" fillId="0" borderId="104" xfId="0" applyFont="1" applyBorder="1"/>
    <xf numFmtId="0" fontId="17" fillId="10" borderId="94" xfId="0" applyFont="1" applyFill="1" applyBorder="1" applyAlignment="1">
      <alignment vertical="center" wrapText="1"/>
    </xf>
    <xf numFmtId="0" fontId="2" fillId="0" borderId="95" xfId="0" applyFont="1" applyBorder="1"/>
    <xf numFmtId="0" fontId="17" fillId="10" borderId="84" xfId="0" applyFont="1" applyFill="1" applyBorder="1" applyAlignment="1">
      <alignment horizontal="center" vertical="center" wrapText="1"/>
    </xf>
    <xf numFmtId="0" fontId="2" fillId="0" borderId="105" xfId="0" applyFont="1" applyBorder="1"/>
    <xf numFmtId="0" fontId="17" fillId="10" borderId="47" xfId="0" applyFont="1" applyFill="1" applyBorder="1" applyAlignment="1">
      <alignment horizontal="center" wrapText="1"/>
    </xf>
    <xf numFmtId="0" fontId="2" fillId="0" borderId="70" xfId="0" applyFont="1" applyBorder="1"/>
    <xf numFmtId="0" fontId="2" fillId="0" borderId="48" xfId="0" applyFont="1" applyBorder="1"/>
    <xf numFmtId="0" fontId="2" fillId="0" borderId="64" xfId="0" applyFont="1" applyBorder="1"/>
    <xf numFmtId="0" fontId="2" fillId="0" borderId="24" xfId="0" applyFont="1" applyBorder="1"/>
    <xf numFmtId="0" fontId="2" fillId="0" borderId="65" xfId="0" applyFont="1" applyBorder="1"/>
    <xf numFmtId="0" fontId="3" fillId="0" borderId="0" xfId="0" applyFont="1" applyAlignment="1">
      <alignment horizontal="center" wrapText="1"/>
    </xf>
    <xf numFmtId="0" fontId="4" fillId="0" borderId="0" xfId="0" applyFont="1" applyAlignment="1">
      <alignment horizontal="center" vertical="center"/>
    </xf>
    <xf numFmtId="0" fontId="14" fillId="0" borderId="0" xfId="0" applyFont="1" applyAlignment="1">
      <alignment horizontal="center" vertical="center" wrapText="1"/>
    </xf>
    <xf numFmtId="49" fontId="14" fillId="0" borderId="0" xfId="0" applyNumberFormat="1" applyFont="1" applyAlignment="1">
      <alignment horizontal="center" vertical="center"/>
    </xf>
    <xf numFmtId="0" fontId="15" fillId="5" borderId="25" xfId="0" applyFont="1" applyFill="1" applyBorder="1" applyAlignment="1">
      <alignment horizontal="center" wrapText="1"/>
    </xf>
    <xf numFmtId="0" fontId="2" fillId="0" borderId="26" xfId="0" applyFont="1" applyBorder="1"/>
    <xf numFmtId="0" fontId="2" fillId="0" borderId="27" xfId="0" applyFont="1" applyBorder="1"/>
    <xf numFmtId="0" fontId="4" fillId="2" borderId="29" xfId="0" applyFont="1" applyFill="1" applyBorder="1" applyAlignment="1">
      <alignment horizontal="center"/>
    </xf>
    <xf numFmtId="0" fontId="2" fillId="0" borderId="32" xfId="0" applyFont="1" applyBorder="1"/>
    <xf numFmtId="0" fontId="2" fillId="0" borderId="74" xfId="0" applyFont="1" applyBorder="1"/>
    <xf numFmtId="0" fontId="16" fillId="2" borderId="16" xfId="0" applyFont="1" applyFill="1" applyBorder="1" applyAlignment="1">
      <alignment horizontal="center" vertical="center" wrapText="1"/>
    </xf>
    <xf numFmtId="0" fontId="2" fillId="0" borderId="33" xfId="0" applyFont="1" applyBorder="1"/>
    <xf numFmtId="0" fontId="2" fillId="0" borderId="34" xfId="0" applyFont="1" applyBorder="1"/>
    <xf numFmtId="0" fontId="2" fillId="0" borderId="35" xfId="0" applyFont="1" applyBorder="1"/>
    <xf numFmtId="0" fontId="17" fillId="6" borderId="67" xfId="0" applyFont="1" applyFill="1" applyBorder="1" applyAlignment="1">
      <alignment horizontal="center" vertical="center" wrapText="1"/>
    </xf>
    <xf numFmtId="0" fontId="2" fillId="0" borderId="75" xfId="0" applyFont="1" applyBorder="1"/>
    <xf numFmtId="0" fontId="17" fillId="6" borderId="68" xfId="0" applyFont="1" applyFill="1" applyBorder="1" applyAlignment="1">
      <alignment horizontal="center" vertical="center" wrapText="1"/>
    </xf>
    <xf numFmtId="0" fontId="2" fillId="0" borderId="69" xfId="0" applyFont="1" applyBorder="1"/>
    <xf numFmtId="0" fontId="2" fillId="0" borderId="76" xfId="0" applyFont="1" applyBorder="1"/>
    <xf numFmtId="0" fontId="2" fillId="0" borderId="77" xfId="0" applyFont="1" applyBorder="1"/>
    <xf numFmtId="0" fontId="17" fillId="10" borderId="82" xfId="0" applyFont="1" applyFill="1" applyBorder="1" applyAlignment="1">
      <alignment vertical="center" wrapText="1"/>
    </xf>
    <xf numFmtId="0" fontId="17" fillId="7" borderId="43" xfId="0" applyFont="1" applyFill="1" applyBorder="1" applyAlignment="1">
      <alignment horizontal="center" vertical="center"/>
    </xf>
    <xf numFmtId="0" fontId="2" fillId="0" borderId="51" xfId="0" applyFont="1" applyBorder="1"/>
    <xf numFmtId="0" fontId="2" fillId="0" borderId="60" xfId="0" applyFont="1" applyBorder="1"/>
    <xf numFmtId="0" fontId="17" fillId="5" borderId="44" xfId="0" applyFont="1" applyFill="1" applyBorder="1" applyAlignment="1">
      <alignment horizontal="center" vertical="center" wrapText="1"/>
    </xf>
    <xf numFmtId="0" fontId="2" fillId="0" borderId="52" xfId="0" applyFont="1" applyBorder="1"/>
    <xf numFmtId="0" fontId="2" fillId="0" borderId="61" xfId="0" applyFont="1" applyBorder="1"/>
    <xf numFmtId="0" fontId="17" fillId="7" borderId="44" xfId="0" applyFont="1" applyFill="1" applyBorder="1" applyAlignment="1">
      <alignment horizontal="center" vertical="center"/>
    </xf>
    <xf numFmtId="0" fontId="17" fillId="5" borderId="45" xfId="0" applyFont="1" applyFill="1" applyBorder="1" applyAlignment="1">
      <alignment horizontal="center" vertical="center" wrapText="1"/>
    </xf>
    <xf numFmtId="0" fontId="2" fillId="0" borderId="53" xfId="0" applyFont="1" applyBorder="1"/>
    <xf numFmtId="0" fontId="2" fillId="0" borderId="62" xfId="0" applyFont="1" applyBorder="1"/>
    <xf numFmtId="0" fontId="30" fillId="0" borderId="46" xfId="0" applyFont="1" applyBorder="1" applyAlignment="1">
      <alignment horizontal="center" vertical="center" wrapText="1"/>
    </xf>
    <xf numFmtId="0" fontId="2" fillId="0" borderId="54" xfId="0" applyFont="1" applyBorder="1"/>
    <xf numFmtId="0" fontId="2" fillId="0" borderId="63" xfId="0" applyFont="1" applyBorder="1"/>
    <xf numFmtId="0" fontId="19" fillId="8" borderId="47" xfId="0" applyFont="1" applyFill="1" applyBorder="1" applyAlignment="1">
      <alignment horizontal="center" vertical="center" wrapText="1"/>
    </xf>
    <xf numFmtId="0" fontId="20" fillId="7" borderId="42" xfId="0" applyFont="1" applyFill="1" applyBorder="1" applyAlignment="1">
      <alignment horizontal="center"/>
    </xf>
    <xf numFmtId="0" fontId="2" fillId="0" borderId="50" xfId="0" applyFont="1" applyBorder="1"/>
    <xf numFmtId="0" fontId="29" fillId="7" borderId="57" xfId="1" applyFill="1" applyBorder="1" applyAlignment="1">
      <alignment wrapText="1"/>
    </xf>
    <xf numFmtId="0" fontId="2" fillId="0" borderId="59" xfId="0" applyFont="1" applyBorder="1"/>
    <xf numFmtId="0" fontId="14" fillId="2" borderId="40" xfId="0" applyFont="1" applyFill="1" applyBorder="1" applyAlignment="1">
      <alignment horizontal="left" vertical="center" wrapText="1"/>
    </xf>
    <xf numFmtId="0" fontId="2" fillId="0" borderId="41" xfId="0" applyFont="1" applyBorder="1"/>
    <xf numFmtId="0" fontId="2" fillId="0" borderId="28" xfId="0" applyFont="1" applyBorder="1"/>
    <xf numFmtId="0" fontId="19" fillId="7" borderId="42" xfId="0" applyFont="1" applyFill="1" applyBorder="1" applyAlignment="1">
      <alignment horizontal="center"/>
    </xf>
    <xf numFmtId="0" fontId="17" fillId="6" borderId="71" xfId="0" applyFont="1" applyFill="1" applyBorder="1" applyAlignment="1">
      <alignment horizontal="center" vertical="center" wrapText="1"/>
    </xf>
    <xf numFmtId="0" fontId="17" fillId="6" borderId="72" xfId="0" applyFont="1" applyFill="1" applyBorder="1" applyAlignment="1">
      <alignment horizontal="center" vertical="center" wrapText="1"/>
    </xf>
    <xf numFmtId="0" fontId="2" fillId="0" borderId="78" xfId="0" applyFont="1" applyBorder="1"/>
    <xf numFmtId="0" fontId="17" fillId="6" borderId="68" xfId="0" applyFont="1" applyFill="1" applyBorder="1" applyAlignment="1">
      <alignment horizontal="center" vertical="center"/>
    </xf>
    <xf numFmtId="0" fontId="3" fillId="10" borderId="80" xfId="0" applyFont="1" applyFill="1" applyBorder="1" applyAlignment="1">
      <alignment horizontal="center" vertical="center"/>
    </xf>
    <xf numFmtId="0" fontId="2" fillId="0" borderId="88" xfId="0" applyFont="1" applyBorder="1"/>
    <xf numFmtId="0" fontId="2" fillId="0" borderId="98" xfId="0" applyFont="1" applyBorder="1"/>
    <xf numFmtId="0" fontId="17" fillId="6" borderId="67"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paul.walden@pbrb.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opLeftCell="A30" workbookViewId="0">
      <selection sqref="A1:M3"/>
    </sheetView>
  </sheetViews>
  <sheetFormatPr defaultColWidth="12.54296875" defaultRowHeight="15" customHeight="1"/>
  <cols>
    <col min="1" max="1" width="3.453125" customWidth="1"/>
    <col min="2" max="2" width="3.26953125" customWidth="1"/>
    <col min="3" max="26" width="8.54296875" customWidth="1"/>
  </cols>
  <sheetData>
    <row r="1" spans="1:26" ht="12" customHeight="1">
      <c r="A1" s="92" t="s">
        <v>0</v>
      </c>
      <c r="B1" s="93"/>
      <c r="C1" s="93"/>
      <c r="D1" s="93"/>
      <c r="E1" s="93"/>
      <c r="F1" s="93"/>
      <c r="G1" s="93"/>
      <c r="H1" s="93"/>
      <c r="I1" s="93"/>
      <c r="J1" s="93"/>
      <c r="K1" s="93"/>
      <c r="L1" s="93"/>
      <c r="M1" s="94"/>
    </row>
    <row r="2" spans="1:26" ht="12" customHeight="1">
      <c r="A2" s="95"/>
      <c r="B2" s="96"/>
      <c r="C2" s="96"/>
      <c r="D2" s="96"/>
      <c r="E2" s="96"/>
      <c r="F2" s="96"/>
      <c r="G2" s="96"/>
      <c r="H2" s="96"/>
      <c r="I2" s="96"/>
      <c r="J2" s="96"/>
      <c r="K2" s="96"/>
      <c r="L2" s="96"/>
      <c r="M2" s="97"/>
    </row>
    <row r="3" spans="1:26" ht="12" customHeight="1">
      <c r="A3" s="98"/>
      <c r="B3" s="99"/>
      <c r="C3" s="99"/>
      <c r="D3" s="99"/>
      <c r="E3" s="99"/>
      <c r="F3" s="99"/>
      <c r="G3" s="99"/>
      <c r="H3" s="99"/>
      <c r="I3" s="99"/>
      <c r="J3" s="99"/>
      <c r="K3" s="99"/>
      <c r="L3" s="99"/>
      <c r="M3" s="100"/>
    </row>
    <row r="4" spans="1:26" ht="52.5" customHeight="1">
      <c r="A4" s="101" t="s">
        <v>1</v>
      </c>
      <c r="B4" s="102"/>
      <c r="C4" s="102"/>
      <c r="D4" s="102"/>
      <c r="E4" s="102"/>
      <c r="F4" s="102"/>
      <c r="G4" s="102"/>
      <c r="H4" s="102"/>
      <c r="I4" s="102"/>
      <c r="J4" s="102"/>
      <c r="K4" s="102"/>
      <c r="L4" s="102"/>
      <c r="M4" s="103"/>
    </row>
    <row r="5" spans="1:26" ht="12" customHeight="1">
      <c r="A5" s="1"/>
      <c r="B5" s="1"/>
      <c r="C5" s="1"/>
      <c r="D5" s="1"/>
      <c r="E5" s="1"/>
      <c r="F5" s="1"/>
      <c r="G5" s="1"/>
      <c r="H5" s="1"/>
      <c r="I5" s="1"/>
      <c r="J5" s="1"/>
      <c r="K5" s="1"/>
      <c r="L5" s="1"/>
      <c r="M5" s="1"/>
    </row>
    <row r="6" spans="1:26" ht="63" customHeight="1">
      <c r="A6" s="104" t="s">
        <v>2</v>
      </c>
      <c r="B6" s="85"/>
      <c r="C6" s="85"/>
      <c r="D6" s="85"/>
      <c r="E6" s="85"/>
      <c r="F6" s="85"/>
      <c r="G6" s="85"/>
      <c r="H6" s="85"/>
      <c r="I6" s="85"/>
      <c r="J6" s="85"/>
      <c r="K6" s="85"/>
      <c r="L6" s="85"/>
      <c r="M6" s="86"/>
    </row>
    <row r="7" spans="1:26" ht="12" customHeight="1">
      <c r="A7" s="1"/>
      <c r="B7" s="1"/>
      <c r="C7" s="1"/>
      <c r="D7" s="1"/>
      <c r="E7" s="1"/>
      <c r="F7" s="1"/>
      <c r="G7" s="1"/>
      <c r="H7" s="1"/>
      <c r="I7" s="1"/>
      <c r="J7" s="1"/>
      <c r="K7" s="1"/>
      <c r="L7" s="1"/>
      <c r="M7" s="1"/>
    </row>
    <row r="8" spans="1:26" ht="42" customHeight="1">
      <c r="A8" s="105" t="s">
        <v>3</v>
      </c>
      <c r="B8" s="85"/>
      <c r="C8" s="85"/>
      <c r="D8" s="85"/>
      <c r="E8" s="85"/>
      <c r="F8" s="85"/>
      <c r="G8" s="85"/>
      <c r="H8" s="85"/>
      <c r="I8" s="85"/>
      <c r="J8" s="85"/>
      <c r="K8" s="85"/>
      <c r="L8" s="85"/>
      <c r="M8" s="86"/>
    </row>
    <row r="9" spans="1:26" ht="12" customHeight="1">
      <c r="A9" s="1"/>
      <c r="B9" s="1"/>
      <c r="C9" s="1"/>
      <c r="D9" s="1"/>
      <c r="E9" s="1"/>
      <c r="F9" s="1"/>
      <c r="G9" s="1"/>
      <c r="H9" s="1"/>
      <c r="I9" s="1"/>
      <c r="J9" s="1"/>
      <c r="K9" s="1"/>
      <c r="L9" s="1"/>
      <c r="M9" s="1"/>
    </row>
    <row r="10" spans="1:26" ht="12" customHeight="1">
      <c r="A10" s="2" t="s">
        <v>4</v>
      </c>
      <c r="B10" s="1"/>
      <c r="C10" s="1"/>
      <c r="D10" s="1"/>
      <c r="E10" s="1"/>
      <c r="F10" s="1"/>
      <c r="G10" s="1"/>
      <c r="H10" s="1"/>
      <c r="I10" s="1"/>
      <c r="J10" s="1"/>
      <c r="K10" s="1"/>
      <c r="L10" s="1"/>
      <c r="M10" s="1"/>
    </row>
    <row r="11" spans="1:26" ht="12" customHeight="1">
      <c r="A11" s="3"/>
      <c r="B11" s="1"/>
      <c r="C11" s="1"/>
      <c r="D11" s="1"/>
      <c r="E11" s="1"/>
      <c r="F11" s="1"/>
      <c r="G11" s="1"/>
      <c r="H11" s="1"/>
      <c r="I11" s="1"/>
      <c r="J11" s="1"/>
      <c r="K11" s="1"/>
      <c r="L11" s="1"/>
      <c r="M11" s="1"/>
      <c r="N11" s="4"/>
      <c r="O11" s="4"/>
      <c r="P11" s="4"/>
      <c r="Q11" s="4"/>
      <c r="R11" s="4"/>
      <c r="S11" s="4"/>
      <c r="T11" s="4"/>
      <c r="U11" s="4"/>
      <c r="V11" s="4"/>
      <c r="W11" s="4"/>
      <c r="X11" s="4"/>
      <c r="Y11" s="4"/>
      <c r="Z11" s="4"/>
    </row>
    <row r="12" spans="1:26" ht="12" customHeight="1">
      <c r="A12" s="5" t="s">
        <v>5</v>
      </c>
      <c r="B12" s="3"/>
      <c r="C12" s="3"/>
      <c r="D12" s="3"/>
      <c r="E12" s="3"/>
      <c r="F12" s="3"/>
      <c r="G12" s="3"/>
      <c r="H12" s="3"/>
      <c r="I12" s="3"/>
      <c r="J12" s="3"/>
      <c r="K12" s="3"/>
      <c r="L12" s="3"/>
      <c r="M12" s="3"/>
      <c r="N12" s="6"/>
      <c r="O12" s="6"/>
      <c r="P12" s="6"/>
      <c r="Q12" s="6"/>
      <c r="R12" s="6"/>
      <c r="S12" s="6"/>
      <c r="T12" s="6"/>
      <c r="U12" s="6"/>
      <c r="V12" s="6"/>
      <c r="W12" s="6"/>
      <c r="X12" s="6"/>
      <c r="Y12" s="6"/>
      <c r="Z12" s="6"/>
    </row>
    <row r="13" spans="1:26" ht="30" customHeight="1">
      <c r="A13" s="7"/>
      <c r="B13" s="88" t="s">
        <v>6</v>
      </c>
      <c r="C13" s="85"/>
      <c r="D13" s="85"/>
      <c r="E13" s="85"/>
      <c r="F13" s="85"/>
      <c r="G13" s="85"/>
      <c r="H13" s="85"/>
      <c r="I13" s="85"/>
      <c r="J13" s="85"/>
      <c r="K13" s="85"/>
      <c r="L13" s="85"/>
      <c r="M13" s="86"/>
      <c r="N13" s="4"/>
      <c r="O13" s="4"/>
      <c r="P13" s="4"/>
      <c r="Q13" s="4"/>
      <c r="R13" s="4"/>
      <c r="S13" s="4"/>
      <c r="T13" s="4"/>
      <c r="U13" s="4"/>
      <c r="V13" s="4"/>
      <c r="W13" s="4"/>
      <c r="X13" s="4"/>
      <c r="Y13" s="4"/>
      <c r="Z13" s="4"/>
    </row>
    <row r="14" spans="1:26" ht="30" customHeight="1">
      <c r="A14" s="7"/>
      <c r="B14" s="7" t="s">
        <v>7</v>
      </c>
      <c r="C14" s="88" t="s">
        <v>8</v>
      </c>
      <c r="D14" s="85"/>
      <c r="E14" s="85"/>
      <c r="F14" s="85"/>
      <c r="G14" s="85"/>
      <c r="H14" s="85"/>
      <c r="I14" s="85"/>
      <c r="J14" s="85"/>
      <c r="K14" s="85"/>
      <c r="L14" s="85"/>
      <c r="M14" s="86"/>
      <c r="N14" s="4"/>
      <c r="O14" s="4"/>
      <c r="P14" s="4"/>
      <c r="Q14" s="4"/>
      <c r="R14" s="4"/>
      <c r="S14" s="4"/>
      <c r="T14" s="4"/>
      <c r="U14" s="4"/>
      <c r="V14" s="4"/>
      <c r="W14" s="4"/>
      <c r="X14" s="4"/>
      <c r="Y14" s="4"/>
      <c r="Z14" s="4"/>
    </row>
    <row r="15" spans="1:26" ht="25.5" customHeight="1">
      <c r="A15" s="8"/>
      <c r="B15" s="7" t="s">
        <v>7</v>
      </c>
      <c r="C15" s="88" t="s">
        <v>9</v>
      </c>
      <c r="D15" s="85"/>
      <c r="E15" s="85"/>
      <c r="F15" s="85"/>
      <c r="G15" s="85"/>
      <c r="H15" s="85"/>
      <c r="I15" s="85"/>
      <c r="J15" s="85"/>
      <c r="K15" s="85"/>
      <c r="L15" s="85"/>
      <c r="M15" s="86"/>
      <c r="N15" s="4"/>
      <c r="O15" s="4"/>
      <c r="P15" s="4"/>
      <c r="Q15" s="4"/>
      <c r="R15" s="4"/>
      <c r="S15" s="4"/>
      <c r="T15" s="4"/>
      <c r="U15" s="4"/>
      <c r="V15" s="4"/>
      <c r="W15" s="4"/>
      <c r="X15" s="4"/>
      <c r="Y15" s="4"/>
      <c r="Z15" s="4"/>
    </row>
    <row r="16" spans="1:26" ht="36.75" customHeight="1">
      <c r="A16" s="8"/>
      <c r="B16" s="7" t="s">
        <v>7</v>
      </c>
      <c r="C16" s="88" t="s">
        <v>10</v>
      </c>
      <c r="D16" s="85"/>
      <c r="E16" s="85"/>
      <c r="F16" s="85"/>
      <c r="G16" s="85"/>
      <c r="H16" s="85"/>
      <c r="I16" s="85"/>
      <c r="J16" s="85"/>
      <c r="K16" s="85"/>
      <c r="L16" s="85"/>
      <c r="M16" s="86"/>
      <c r="N16" s="4"/>
      <c r="O16" s="4"/>
      <c r="P16" s="4"/>
      <c r="Q16" s="4"/>
      <c r="R16" s="4"/>
      <c r="S16" s="4"/>
      <c r="T16" s="4"/>
      <c r="U16" s="4"/>
      <c r="V16" s="4"/>
      <c r="W16" s="4"/>
      <c r="X16" s="4"/>
      <c r="Y16" s="4"/>
      <c r="Z16" s="4"/>
    </row>
    <row r="17" spans="1:26" ht="16.5" customHeight="1">
      <c r="A17" s="5" t="s">
        <v>11</v>
      </c>
      <c r="B17" s="1"/>
      <c r="C17" s="1"/>
      <c r="D17" s="1"/>
      <c r="E17" s="1"/>
      <c r="F17" s="1"/>
      <c r="G17" s="1"/>
      <c r="H17" s="1"/>
      <c r="I17" s="1"/>
      <c r="J17" s="1"/>
      <c r="K17" s="1"/>
      <c r="L17" s="1"/>
      <c r="M17" s="1"/>
      <c r="N17" s="4"/>
      <c r="O17" s="4"/>
      <c r="P17" s="4"/>
      <c r="Q17" s="4"/>
      <c r="R17" s="4"/>
      <c r="S17" s="4"/>
      <c r="T17" s="4"/>
      <c r="U17" s="4"/>
      <c r="V17" s="4"/>
      <c r="W17" s="4"/>
      <c r="X17" s="4"/>
      <c r="Y17" s="4"/>
      <c r="Z17" s="4"/>
    </row>
    <row r="18" spans="1:26" ht="34.5" customHeight="1">
      <c r="A18" s="7"/>
      <c r="B18" s="90" t="s">
        <v>12</v>
      </c>
      <c r="C18" s="85"/>
      <c r="D18" s="85"/>
      <c r="E18" s="85"/>
      <c r="F18" s="85"/>
      <c r="G18" s="85"/>
      <c r="H18" s="85"/>
      <c r="I18" s="85"/>
      <c r="J18" s="85"/>
      <c r="K18" s="85"/>
      <c r="L18" s="85"/>
      <c r="M18" s="86"/>
      <c r="N18" s="4"/>
      <c r="O18" s="4"/>
      <c r="P18" s="4"/>
      <c r="Q18" s="4"/>
      <c r="R18" s="4"/>
      <c r="S18" s="4"/>
      <c r="T18" s="4"/>
      <c r="U18" s="4"/>
      <c r="V18" s="4"/>
      <c r="W18" s="4"/>
      <c r="X18" s="4"/>
      <c r="Y18" s="4"/>
      <c r="Z18" s="4"/>
    </row>
    <row r="19" spans="1:26" ht="21.75" customHeight="1">
      <c r="A19" s="8"/>
      <c r="B19" s="7" t="s">
        <v>7</v>
      </c>
      <c r="C19" s="88" t="s">
        <v>13</v>
      </c>
      <c r="D19" s="85"/>
      <c r="E19" s="85"/>
      <c r="F19" s="85"/>
      <c r="G19" s="85"/>
      <c r="H19" s="85"/>
      <c r="I19" s="85"/>
      <c r="J19" s="85"/>
      <c r="K19" s="85"/>
      <c r="L19" s="85"/>
      <c r="M19" s="86"/>
      <c r="N19" s="4"/>
      <c r="O19" s="4"/>
      <c r="P19" s="4"/>
      <c r="Q19" s="4"/>
      <c r="R19" s="4"/>
      <c r="S19" s="4"/>
      <c r="T19" s="4"/>
      <c r="U19" s="4"/>
      <c r="V19" s="4"/>
      <c r="W19" s="4"/>
      <c r="X19" s="4"/>
      <c r="Y19" s="4"/>
      <c r="Z19" s="4"/>
    </row>
    <row r="20" spans="1:26" ht="71.25" customHeight="1">
      <c r="A20" s="8"/>
      <c r="B20" s="7" t="s">
        <v>7</v>
      </c>
      <c r="C20" s="88" t="s">
        <v>14</v>
      </c>
      <c r="D20" s="85"/>
      <c r="E20" s="85"/>
      <c r="F20" s="85"/>
      <c r="G20" s="85"/>
      <c r="H20" s="85"/>
      <c r="I20" s="85"/>
      <c r="J20" s="85"/>
      <c r="K20" s="85"/>
      <c r="L20" s="85"/>
      <c r="M20" s="86"/>
      <c r="N20" s="4"/>
      <c r="O20" s="4"/>
      <c r="P20" s="4"/>
      <c r="Q20" s="4"/>
      <c r="R20" s="4"/>
      <c r="S20" s="4"/>
      <c r="T20" s="4"/>
      <c r="U20" s="4"/>
      <c r="V20" s="4"/>
      <c r="W20" s="4"/>
      <c r="X20" s="4"/>
      <c r="Y20" s="4"/>
      <c r="Z20" s="4"/>
    </row>
    <row r="21" spans="1:26" ht="27.75" customHeight="1">
      <c r="A21" s="8"/>
      <c r="B21" s="7" t="s">
        <v>7</v>
      </c>
      <c r="C21" s="88" t="s">
        <v>15</v>
      </c>
      <c r="D21" s="85"/>
      <c r="E21" s="85"/>
      <c r="F21" s="85"/>
      <c r="G21" s="85"/>
      <c r="H21" s="85"/>
      <c r="I21" s="85"/>
      <c r="J21" s="85"/>
      <c r="K21" s="85"/>
      <c r="L21" s="85"/>
      <c r="M21" s="86"/>
      <c r="N21" s="4"/>
      <c r="O21" s="4"/>
      <c r="P21" s="4"/>
      <c r="Q21" s="4"/>
      <c r="R21" s="4"/>
      <c r="S21" s="4"/>
      <c r="T21" s="4"/>
      <c r="U21" s="4"/>
      <c r="V21" s="4"/>
      <c r="W21" s="4"/>
      <c r="X21" s="4"/>
      <c r="Y21" s="4"/>
      <c r="Z21" s="4"/>
    </row>
    <row r="22" spans="1:26" ht="23.25" customHeight="1">
      <c r="A22" s="5" t="s">
        <v>16</v>
      </c>
      <c r="B22" s="7"/>
      <c r="C22" s="9"/>
      <c r="D22" s="9"/>
      <c r="E22" s="9"/>
      <c r="F22" s="9"/>
      <c r="G22" s="9"/>
      <c r="H22" s="9"/>
      <c r="I22" s="9"/>
      <c r="J22" s="9"/>
      <c r="K22" s="9"/>
      <c r="L22" s="9"/>
      <c r="M22" s="9"/>
      <c r="N22" s="4"/>
      <c r="O22" s="4"/>
      <c r="P22" s="4"/>
      <c r="Q22" s="4"/>
      <c r="R22" s="4"/>
      <c r="S22" s="4"/>
      <c r="T22" s="4"/>
      <c r="U22" s="4"/>
      <c r="V22" s="4"/>
      <c r="W22" s="4"/>
      <c r="X22" s="4"/>
      <c r="Y22" s="4"/>
      <c r="Z22" s="4"/>
    </row>
    <row r="23" spans="1:26" ht="44.25" customHeight="1">
      <c r="A23" s="7"/>
      <c r="B23" s="90" t="s">
        <v>17</v>
      </c>
      <c r="C23" s="85"/>
      <c r="D23" s="85"/>
      <c r="E23" s="85"/>
      <c r="F23" s="85"/>
      <c r="G23" s="85"/>
      <c r="H23" s="85"/>
      <c r="I23" s="85"/>
      <c r="J23" s="85"/>
      <c r="K23" s="85"/>
      <c r="L23" s="85"/>
      <c r="M23" s="86"/>
      <c r="N23" s="4"/>
      <c r="O23" s="4"/>
      <c r="P23" s="4"/>
      <c r="Q23" s="4"/>
      <c r="R23" s="4"/>
      <c r="S23" s="4"/>
      <c r="T23" s="4"/>
      <c r="U23" s="4"/>
      <c r="V23" s="4"/>
      <c r="W23" s="4"/>
      <c r="X23" s="4"/>
      <c r="Y23" s="4"/>
      <c r="Z23" s="4"/>
    </row>
    <row r="24" spans="1:26" ht="19.5" customHeight="1">
      <c r="A24" s="7"/>
      <c r="B24" s="10" t="s">
        <v>18</v>
      </c>
      <c r="C24" s="10"/>
      <c r="D24" s="10"/>
      <c r="E24" s="10"/>
      <c r="F24" s="10"/>
      <c r="G24" s="10"/>
      <c r="H24" s="10"/>
      <c r="I24" s="10"/>
      <c r="J24" s="10"/>
      <c r="K24" s="10"/>
      <c r="L24" s="10"/>
      <c r="M24" s="10"/>
      <c r="N24" s="4"/>
      <c r="O24" s="4"/>
      <c r="P24" s="4"/>
      <c r="Q24" s="4"/>
      <c r="R24" s="4"/>
      <c r="S24" s="4"/>
      <c r="T24" s="4"/>
      <c r="U24" s="4"/>
      <c r="V24" s="4"/>
      <c r="W24" s="4"/>
      <c r="X24" s="4"/>
      <c r="Y24" s="4"/>
      <c r="Z24" s="4"/>
    </row>
    <row r="25" spans="1:26" ht="19.5" customHeight="1">
      <c r="A25" s="7"/>
      <c r="B25" s="7" t="s">
        <v>7</v>
      </c>
      <c r="C25" s="91" t="s">
        <v>19</v>
      </c>
      <c r="D25" s="85"/>
      <c r="E25" s="85"/>
      <c r="F25" s="85"/>
      <c r="G25" s="85"/>
      <c r="H25" s="85"/>
      <c r="I25" s="85"/>
      <c r="J25" s="85"/>
      <c r="K25" s="85"/>
      <c r="L25" s="85"/>
      <c r="M25" s="86"/>
      <c r="N25" s="4"/>
      <c r="O25" s="4"/>
      <c r="P25" s="4"/>
      <c r="Q25" s="4"/>
      <c r="R25" s="4"/>
      <c r="S25" s="4"/>
      <c r="T25" s="4"/>
      <c r="U25" s="4"/>
      <c r="V25" s="4"/>
      <c r="W25" s="4"/>
      <c r="X25" s="4"/>
      <c r="Y25" s="4"/>
      <c r="Z25" s="4"/>
    </row>
    <row r="26" spans="1:26" ht="34.5" customHeight="1">
      <c r="A26" s="7"/>
      <c r="B26" s="7" t="s">
        <v>7</v>
      </c>
      <c r="C26" s="88" t="s">
        <v>15</v>
      </c>
      <c r="D26" s="85"/>
      <c r="E26" s="85"/>
      <c r="F26" s="85"/>
      <c r="G26" s="85"/>
      <c r="H26" s="85"/>
      <c r="I26" s="85"/>
      <c r="J26" s="85"/>
      <c r="K26" s="85"/>
      <c r="L26" s="85"/>
      <c r="M26" s="86"/>
      <c r="N26" s="4"/>
      <c r="O26" s="4"/>
      <c r="P26" s="4"/>
      <c r="Q26" s="4"/>
      <c r="R26" s="4"/>
      <c r="S26" s="4"/>
      <c r="T26" s="4"/>
      <c r="U26" s="4"/>
      <c r="V26" s="4"/>
      <c r="W26" s="4"/>
      <c r="X26" s="4"/>
      <c r="Y26" s="4"/>
      <c r="Z26" s="4"/>
    </row>
    <row r="27" spans="1:26" ht="16.5" customHeight="1">
      <c r="A27" s="7"/>
      <c r="B27" s="89" t="s">
        <v>20</v>
      </c>
      <c r="C27" s="85"/>
      <c r="D27" s="85"/>
      <c r="E27" s="85"/>
      <c r="F27" s="85"/>
      <c r="G27" s="85"/>
      <c r="H27" s="85"/>
      <c r="I27" s="85"/>
      <c r="J27" s="85"/>
      <c r="K27" s="85"/>
      <c r="L27" s="85"/>
      <c r="M27" s="86"/>
      <c r="N27" s="4"/>
      <c r="O27" s="4"/>
      <c r="P27" s="4"/>
      <c r="Q27" s="4"/>
      <c r="R27" s="4"/>
      <c r="S27" s="4"/>
      <c r="T27" s="4"/>
      <c r="U27" s="4"/>
      <c r="V27" s="4"/>
      <c r="W27" s="4"/>
      <c r="X27" s="4"/>
      <c r="Y27" s="4"/>
      <c r="Z27" s="4"/>
    </row>
    <row r="28" spans="1:26" ht="18.75" customHeight="1">
      <c r="A28" s="7"/>
      <c r="B28" s="7" t="s">
        <v>7</v>
      </c>
      <c r="C28" s="88" t="s">
        <v>21</v>
      </c>
      <c r="D28" s="85"/>
      <c r="E28" s="85"/>
      <c r="F28" s="85"/>
      <c r="G28" s="85"/>
      <c r="H28" s="85"/>
      <c r="I28" s="85"/>
      <c r="J28" s="85"/>
      <c r="K28" s="85"/>
      <c r="L28" s="85"/>
      <c r="M28" s="86"/>
      <c r="N28" s="4"/>
      <c r="O28" s="4"/>
      <c r="P28" s="4"/>
      <c r="Q28" s="4"/>
      <c r="R28" s="4"/>
      <c r="S28" s="4"/>
      <c r="T28" s="4"/>
      <c r="U28" s="4"/>
      <c r="V28" s="4"/>
      <c r="W28" s="4"/>
      <c r="X28" s="4"/>
      <c r="Y28" s="4"/>
      <c r="Z28" s="4"/>
    </row>
    <row r="29" spans="1:26" ht="30" customHeight="1">
      <c r="A29" s="7"/>
      <c r="B29" s="7" t="s">
        <v>7</v>
      </c>
      <c r="C29" s="88" t="s">
        <v>22</v>
      </c>
      <c r="D29" s="85"/>
      <c r="E29" s="85"/>
      <c r="F29" s="85"/>
      <c r="G29" s="85"/>
      <c r="H29" s="85"/>
      <c r="I29" s="85"/>
      <c r="J29" s="85"/>
      <c r="K29" s="85"/>
      <c r="L29" s="85"/>
      <c r="M29" s="86"/>
      <c r="N29" s="4"/>
      <c r="O29" s="4"/>
      <c r="P29" s="4"/>
      <c r="Q29" s="4"/>
      <c r="R29" s="4"/>
      <c r="S29" s="4"/>
      <c r="T29" s="4"/>
      <c r="U29" s="4"/>
      <c r="V29" s="4"/>
      <c r="W29" s="4"/>
      <c r="X29" s="4"/>
      <c r="Y29" s="4"/>
      <c r="Z29" s="4"/>
    </row>
    <row r="30" spans="1:26" ht="92.25" customHeight="1">
      <c r="A30" s="7"/>
      <c r="B30" s="7"/>
      <c r="C30" s="11" t="s">
        <v>7</v>
      </c>
      <c r="D30" s="88" t="s">
        <v>23</v>
      </c>
      <c r="E30" s="85"/>
      <c r="F30" s="85"/>
      <c r="G30" s="85"/>
      <c r="H30" s="85"/>
      <c r="I30" s="85"/>
      <c r="J30" s="85"/>
      <c r="K30" s="85"/>
      <c r="L30" s="85"/>
      <c r="M30" s="86"/>
      <c r="N30" s="4"/>
      <c r="O30" s="4"/>
      <c r="P30" s="4"/>
      <c r="Q30" s="4"/>
      <c r="R30" s="4"/>
      <c r="S30" s="4"/>
      <c r="T30" s="4"/>
      <c r="U30" s="4"/>
      <c r="V30" s="4"/>
      <c r="W30" s="4"/>
      <c r="X30" s="4"/>
      <c r="Y30" s="4"/>
      <c r="Z30" s="4"/>
    </row>
    <row r="31" spans="1:26" ht="15.75" customHeight="1">
      <c r="A31" s="7"/>
      <c r="B31" s="89" t="s">
        <v>24</v>
      </c>
      <c r="C31" s="85"/>
      <c r="D31" s="85"/>
      <c r="E31" s="85"/>
      <c r="F31" s="85"/>
      <c r="G31" s="85"/>
      <c r="H31" s="85"/>
      <c r="I31" s="85"/>
      <c r="J31" s="85"/>
      <c r="K31" s="85"/>
      <c r="L31" s="85"/>
      <c r="M31" s="86"/>
      <c r="N31" s="4"/>
      <c r="O31" s="4"/>
      <c r="P31" s="4"/>
      <c r="Q31" s="4"/>
      <c r="R31" s="4"/>
      <c r="S31" s="4"/>
      <c r="T31" s="4"/>
      <c r="U31" s="4"/>
      <c r="V31" s="4"/>
      <c r="W31" s="4"/>
      <c r="X31" s="4"/>
      <c r="Y31" s="4"/>
      <c r="Z31" s="4"/>
    </row>
    <row r="32" spans="1:26" ht="44.25" customHeight="1">
      <c r="A32" s="7"/>
      <c r="B32" s="7" t="s">
        <v>7</v>
      </c>
      <c r="C32" s="88" t="s">
        <v>25</v>
      </c>
      <c r="D32" s="85"/>
      <c r="E32" s="85"/>
      <c r="F32" s="85"/>
      <c r="G32" s="85"/>
      <c r="H32" s="85"/>
      <c r="I32" s="85"/>
      <c r="J32" s="85"/>
      <c r="K32" s="85"/>
      <c r="L32" s="85"/>
      <c r="M32" s="86"/>
      <c r="N32" s="4"/>
      <c r="O32" s="4"/>
      <c r="P32" s="4"/>
      <c r="Q32" s="4"/>
      <c r="R32" s="4"/>
      <c r="S32" s="4"/>
      <c r="T32" s="4"/>
      <c r="U32" s="4"/>
      <c r="V32" s="4"/>
      <c r="W32" s="4"/>
      <c r="X32" s="4"/>
      <c r="Y32" s="4"/>
      <c r="Z32" s="4"/>
    </row>
    <row r="33" spans="1:26" ht="45" customHeight="1">
      <c r="A33" s="7"/>
      <c r="B33" s="7" t="s">
        <v>7</v>
      </c>
      <c r="C33" s="88" t="s">
        <v>26</v>
      </c>
      <c r="D33" s="85"/>
      <c r="E33" s="85"/>
      <c r="F33" s="85"/>
      <c r="G33" s="85"/>
      <c r="H33" s="85"/>
      <c r="I33" s="85"/>
      <c r="J33" s="85"/>
      <c r="K33" s="85"/>
      <c r="L33" s="85"/>
      <c r="M33" s="86"/>
      <c r="N33" s="4"/>
      <c r="O33" s="4"/>
      <c r="P33" s="4"/>
      <c r="Q33" s="4"/>
      <c r="R33" s="4"/>
      <c r="S33" s="4"/>
      <c r="T33" s="4"/>
      <c r="U33" s="4"/>
      <c r="V33" s="4"/>
      <c r="W33" s="4"/>
      <c r="X33" s="4"/>
      <c r="Y33" s="4"/>
      <c r="Z33" s="4"/>
    </row>
    <row r="34" spans="1:26" ht="20.25" customHeight="1">
      <c r="A34" s="7"/>
      <c r="B34" s="89" t="s">
        <v>27</v>
      </c>
      <c r="C34" s="85"/>
      <c r="D34" s="85"/>
      <c r="E34" s="85"/>
      <c r="F34" s="85"/>
      <c r="G34" s="85"/>
      <c r="H34" s="85"/>
      <c r="I34" s="85"/>
      <c r="J34" s="85"/>
      <c r="K34" s="85"/>
      <c r="L34" s="85"/>
      <c r="M34" s="86"/>
      <c r="N34" s="4"/>
      <c r="O34" s="4"/>
      <c r="P34" s="4"/>
      <c r="Q34" s="4"/>
      <c r="R34" s="4"/>
      <c r="S34" s="4"/>
      <c r="T34" s="4"/>
      <c r="U34" s="4"/>
      <c r="V34" s="4"/>
      <c r="W34" s="4"/>
      <c r="X34" s="4"/>
      <c r="Y34" s="4"/>
      <c r="Z34" s="4"/>
    </row>
    <row r="35" spans="1:26" ht="25.5" customHeight="1">
      <c r="A35" s="7"/>
      <c r="B35" s="7" t="s">
        <v>7</v>
      </c>
      <c r="C35" s="88" t="s">
        <v>28</v>
      </c>
      <c r="D35" s="85"/>
      <c r="E35" s="85"/>
      <c r="F35" s="85"/>
      <c r="G35" s="85"/>
      <c r="H35" s="85"/>
      <c r="I35" s="85"/>
      <c r="J35" s="85"/>
      <c r="K35" s="85"/>
      <c r="L35" s="85"/>
      <c r="M35" s="86"/>
      <c r="N35" s="4"/>
      <c r="O35" s="4"/>
      <c r="P35" s="4"/>
      <c r="Q35" s="4"/>
      <c r="R35" s="4"/>
      <c r="S35" s="4"/>
      <c r="T35" s="4"/>
      <c r="U35" s="4"/>
      <c r="V35" s="4"/>
      <c r="W35" s="4"/>
      <c r="X35" s="4"/>
      <c r="Y35" s="4"/>
      <c r="Z35" s="4"/>
    </row>
    <row r="36" spans="1:26" ht="20.25" customHeight="1">
      <c r="A36" s="5" t="s">
        <v>29</v>
      </c>
      <c r="B36" s="7"/>
      <c r="C36" s="9"/>
      <c r="D36" s="9"/>
      <c r="E36" s="9"/>
      <c r="F36" s="9"/>
      <c r="G36" s="9"/>
      <c r="H36" s="9"/>
      <c r="I36" s="9"/>
      <c r="J36" s="9"/>
      <c r="K36" s="9"/>
      <c r="L36" s="9"/>
      <c r="M36" s="9"/>
      <c r="N36" s="4"/>
      <c r="O36" s="4"/>
      <c r="P36" s="4"/>
      <c r="Q36" s="4"/>
      <c r="R36" s="4"/>
      <c r="S36" s="4"/>
      <c r="T36" s="4"/>
      <c r="U36" s="4"/>
      <c r="V36" s="4"/>
      <c r="W36" s="4"/>
      <c r="X36" s="4"/>
      <c r="Y36" s="4"/>
      <c r="Z36" s="4"/>
    </row>
    <row r="37" spans="1:26" ht="25.5" customHeight="1">
      <c r="A37" s="7"/>
      <c r="B37" s="12" t="s">
        <v>30</v>
      </c>
      <c r="C37" s="13"/>
      <c r="D37" s="13"/>
      <c r="E37" s="13"/>
      <c r="F37" s="13"/>
      <c r="G37" s="13"/>
      <c r="H37" s="13"/>
      <c r="I37" s="13"/>
      <c r="J37" s="13"/>
      <c r="K37" s="13"/>
      <c r="L37" s="13"/>
      <c r="M37" s="13"/>
      <c r="N37" s="4"/>
      <c r="O37" s="4"/>
      <c r="P37" s="4"/>
      <c r="Q37" s="4"/>
      <c r="R37" s="4"/>
      <c r="S37" s="4"/>
      <c r="T37" s="4"/>
      <c r="U37" s="4"/>
      <c r="V37" s="4"/>
      <c r="W37" s="4"/>
      <c r="X37" s="4"/>
      <c r="Y37" s="4"/>
      <c r="Z37" s="4"/>
    </row>
    <row r="38" spans="1:26" ht="38.25" customHeight="1">
      <c r="A38" s="7"/>
      <c r="B38" s="7" t="s">
        <v>7</v>
      </c>
      <c r="C38" s="88" t="s">
        <v>31</v>
      </c>
      <c r="D38" s="85"/>
      <c r="E38" s="85"/>
      <c r="F38" s="85"/>
      <c r="G38" s="85"/>
      <c r="H38" s="85"/>
      <c r="I38" s="85"/>
      <c r="J38" s="85"/>
      <c r="K38" s="85"/>
      <c r="L38" s="85"/>
      <c r="M38" s="86"/>
    </row>
    <row r="39" spans="1:26" ht="18" customHeight="1">
      <c r="A39" s="7"/>
      <c r="B39" s="89" t="s">
        <v>32</v>
      </c>
      <c r="C39" s="85"/>
      <c r="D39" s="85"/>
      <c r="E39" s="85"/>
      <c r="F39" s="85"/>
      <c r="G39" s="85"/>
      <c r="H39" s="85"/>
      <c r="I39" s="85"/>
      <c r="J39" s="85"/>
      <c r="K39" s="85"/>
      <c r="L39" s="85"/>
      <c r="M39" s="86"/>
      <c r="N39" s="4"/>
      <c r="O39" s="4"/>
      <c r="P39" s="4"/>
      <c r="Q39" s="4"/>
      <c r="R39" s="4"/>
      <c r="S39" s="4"/>
      <c r="T39" s="4"/>
      <c r="U39" s="4"/>
      <c r="V39" s="4"/>
      <c r="W39" s="4"/>
      <c r="X39" s="4"/>
      <c r="Y39" s="4"/>
      <c r="Z39" s="4"/>
    </row>
    <row r="40" spans="1:26" ht="39.75" customHeight="1">
      <c r="A40" s="7"/>
      <c r="B40" s="11" t="s">
        <v>7</v>
      </c>
      <c r="C40" s="88" t="s">
        <v>33</v>
      </c>
      <c r="D40" s="85"/>
      <c r="E40" s="85"/>
      <c r="F40" s="85"/>
      <c r="G40" s="85"/>
      <c r="H40" s="85"/>
      <c r="I40" s="85"/>
      <c r="J40" s="85"/>
      <c r="K40" s="85"/>
      <c r="L40" s="85"/>
      <c r="M40" s="86"/>
    </row>
    <row r="41" spans="1:26" ht="19.5" customHeight="1">
      <c r="A41" s="5" t="s">
        <v>34</v>
      </c>
      <c r="B41" s="11"/>
      <c r="C41" s="9"/>
      <c r="D41" s="9"/>
      <c r="E41" s="9"/>
      <c r="F41" s="9"/>
      <c r="G41" s="9"/>
      <c r="H41" s="9"/>
      <c r="I41" s="9"/>
      <c r="J41" s="9"/>
      <c r="K41" s="9"/>
      <c r="L41" s="9"/>
      <c r="M41" s="9"/>
      <c r="N41" s="4"/>
      <c r="O41" s="14"/>
      <c r="P41" s="4"/>
      <c r="Q41" s="4"/>
      <c r="R41" s="4"/>
      <c r="S41" s="4"/>
      <c r="T41" s="4"/>
      <c r="U41" s="4"/>
      <c r="V41" s="4"/>
      <c r="W41" s="4"/>
      <c r="X41" s="4"/>
      <c r="Y41" s="4"/>
      <c r="Z41" s="4"/>
    </row>
    <row r="42" spans="1:26" ht="47.25" customHeight="1">
      <c r="A42" s="7"/>
      <c r="B42" s="88" t="s">
        <v>35</v>
      </c>
      <c r="C42" s="85"/>
      <c r="D42" s="85"/>
      <c r="E42" s="85"/>
      <c r="F42" s="85"/>
      <c r="G42" s="85"/>
      <c r="H42" s="85"/>
      <c r="I42" s="85"/>
      <c r="J42" s="85"/>
      <c r="K42" s="85"/>
      <c r="L42" s="85"/>
      <c r="M42" s="86"/>
    </row>
    <row r="43" spans="1:26" ht="31.5" customHeight="1">
      <c r="A43" s="5" t="s">
        <v>36</v>
      </c>
      <c r="B43" s="1"/>
      <c r="C43" s="1"/>
      <c r="D43" s="1"/>
      <c r="E43" s="1"/>
      <c r="F43" s="1"/>
      <c r="G43" s="1"/>
      <c r="H43" s="1"/>
      <c r="I43" s="1"/>
      <c r="J43" s="1"/>
      <c r="K43" s="1"/>
      <c r="L43" s="1"/>
      <c r="M43" s="1"/>
    </row>
    <row r="44" spans="1:26" ht="36" customHeight="1">
      <c r="A44" s="87" t="s">
        <v>37</v>
      </c>
      <c r="B44" s="85"/>
      <c r="C44" s="85"/>
      <c r="D44" s="85"/>
      <c r="E44" s="85"/>
      <c r="F44" s="85"/>
      <c r="G44" s="85"/>
      <c r="H44" s="85"/>
      <c r="I44" s="85"/>
      <c r="J44" s="85"/>
      <c r="K44" s="85"/>
      <c r="L44" s="85"/>
      <c r="M44" s="86"/>
    </row>
    <row r="45" spans="1:26" ht="17.25" customHeight="1">
      <c r="A45" s="1"/>
      <c r="B45" s="1"/>
      <c r="C45" s="1"/>
      <c r="D45" s="1"/>
      <c r="E45" s="1"/>
      <c r="F45" s="1"/>
      <c r="G45" s="1"/>
      <c r="H45" s="1"/>
      <c r="I45" s="1"/>
      <c r="J45" s="1"/>
      <c r="K45" s="1"/>
      <c r="L45" s="1"/>
      <c r="M45" s="1"/>
    </row>
    <row r="46" spans="1:26" ht="12" customHeight="1">
      <c r="A46" s="15" t="s">
        <v>38</v>
      </c>
      <c r="B46" s="1"/>
      <c r="C46" s="1"/>
      <c r="D46" s="1"/>
      <c r="E46" s="1"/>
      <c r="F46" s="1"/>
      <c r="G46" s="1"/>
      <c r="H46" s="1"/>
      <c r="I46" s="1"/>
      <c r="J46" s="1"/>
      <c r="K46" s="1"/>
      <c r="L46" s="1"/>
      <c r="M46" s="1"/>
    </row>
    <row r="47" spans="1:26" ht="42" customHeight="1">
      <c r="A47" s="7" t="s">
        <v>7</v>
      </c>
      <c r="B47" s="88" t="s">
        <v>39</v>
      </c>
      <c r="C47" s="85"/>
      <c r="D47" s="85"/>
      <c r="E47" s="85"/>
      <c r="F47" s="85"/>
      <c r="G47" s="85"/>
      <c r="H47" s="85"/>
      <c r="I47" s="85"/>
      <c r="J47" s="85"/>
      <c r="K47" s="85"/>
      <c r="L47" s="85"/>
      <c r="M47" s="86"/>
    </row>
    <row r="48" spans="1:26" ht="32.25" customHeight="1">
      <c r="A48" s="7" t="s">
        <v>7</v>
      </c>
      <c r="B48" s="88" t="s">
        <v>40</v>
      </c>
      <c r="C48" s="85"/>
      <c r="D48" s="85"/>
      <c r="E48" s="85"/>
      <c r="F48" s="85"/>
      <c r="G48" s="85"/>
      <c r="H48" s="85"/>
      <c r="I48" s="85"/>
      <c r="J48" s="85"/>
      <c r="K48" s="85"/>
      <c r="L48" s="85"/>
      <c r="M48" s="86"/>
    </row>
    <row r="49" spans="1:13" ht="18.75" customHeight="1">
      <c r="A49" s="7" t="s">
        <v>7</v>
      </c>
      <c r="B49" s="88" t="s">
        <v>41</v>
      </c>
      <c r="C49" s="85"/>
      <c r="D49" s="85"/>
      <c r="E49" s="85"/>
      <c r="F49" s="85"/>
      <c r="G49" s="85"/>
      <c r="H49" s="85"/>
      <c r="I49" s="85"/>
      <c r="J49" s="85"/>
      <c r="K49" s="85"/>
      <c r="L49" s="85"/>
      <c r="M49" s="86"/>
    </row>
    <row r="50" spans="1:13" ht="28.5" customHeight="1">
      <c r="A50" s="7" t="s">
        <v>7</v>
      </c>
      <c r="B50" s="88" t="s">
        <v>42</v>
      </c>
      <c r="C50" s="85"/>
      <c r="D50" s="85"/>
      <c r="E50" s="85"/>
      <c r="F50" s="85"/>
      <c r="G50" s="85"/>
      <c r="H50" s="85"/>
      <c r="I50" s="85"/>
      <c r="J50" s="85"/>
      <c r="K50" s="85"/>
      <c r="L50" s="85"/>
      <c r="M50" s="86"/>
    </row>
    <row r="51" spans="1:13" ht="27" customHeight="1">
      <c r="A51" s="7" t="s">
        <v>7</v>
      </c>
      <c r="B51" s="88" t="s">
        <v>43</v>
      </c>
      <c r="C51" s="85"/>
      <c r="D51" s="85"/>
      <c r="E51" s="85"/>
      <c r="F51" s="85"/>
      <c r="G51" s="85"/>
      <c r="H51" s="85"/>
      <c r="I51" s="85"/>
      <c r="J51" s="85"/>
      <c r="K51" s="85"/>
      <c r="L51" s="85"/>
      <c r="M51" s="86"/>
    </row>
    <row r="52" spans="1:13" ht="28.5" customHeight="1">
      <c r="A52" s="1"/>
      <c r="B52" s="1"/>
      <c r="C52" s="1"/>
      <c r="D52" s="1"/>
      <c r="E52" s="1"/>
      <c r="F52" s="1"/>
      <c r="G52" s="1"/>
      <c r="H52" s="1"/>
      <c r="I52" s="1"/>
      <c r="J52" s="1"/>
      <c r="K52" s="1"/>
      <c r="L52" s="1"/>
      <c r="M52" s="1"/>
    </row>
    <row r="53" spans="1:13" ht="12" customHeight="1">
      <c r="A53" s="15" t="s">
        <v>44</v>
      </c>
      <c r="B53" s="16"/>
      <c r="C53" s="16"/>
      <c r="D53" s="16"/>
      <c r="E53" s="16"/>
      <c r="F53" s="16"/>
      <c r="G53" s="16"/>
      <c r="H53" s="16"/>
      <c r="I53" s="16"/>
      <c r="J53" s="16"/>
      <c r="K53" s="16"/>
      <c r="L53" s="16"/>
      <c r="M53" s="16"/>
    </row>
    <row r="54" spans="1:13" ht="41.25" customHeight="1">
      <c r="A54" s="7" t="s">
        <v>7</v>
      </c>
      <c r="B54" s="88" t="s">
        <v>45</v>
      </c>
      <c r="C54" s="85"/>
      <c r="D54" s="85"/>
      <c r="E54" s="85"/>
      <c r="F54" s="85"/>
      <c r="G54" s="85"/>
      <c r="H54" s="85"/>
      <c r="I54" s="85"/>
      <c r="J54" s="85"/>
      <c r="K54" s="85"/>
      <c r="L54" s="85"/>
      <c r="M54" s="86"/>
    </row>
    <row r="55" spans="1:13" ht="16.5" customHeight="1">
      <c r="A55" s="7" t="s">
        <v>7</v>
      </c>
      <c r="B55" s="84" t="s">
        <v>46</v>
      </c>
      <c r="C55" s="85"/>
      <c r="D55" s="85"/>
      <c r="E55" s="85"/>
      <c r="F55" s="85"/>
      <c r="G55" s="85"/>
      <c r="H55" s="85"/>
      <c r="I55" s="85"/>
      <c r="J55" s="85"/>
      <c r="K55" s="85"/>
      <c r="L55" s="85"/>
      <c r="M55" s="86"/>
    </row>
    <row r="56" spans="1:13" ht="33.75" customHeight="1">
      <c r="A56" s="7" t="s">
        <v>7</v>
      </c>
      <c r="B56" s="84" t="s">
        <v>47</v>
      </c>
      <c r="C56" s="85"/>
      <c r="D56" s="85"/>
      <c r="E56" s="85"/>
      <c r="F56" s="85"/>
      <c r="G56" s="85"/>
      <c r="H56" s="85"/>
      <c r="I56" s="85"/>
      <c r="J56" s="85"/>
      <c r="K56" s="85"/>
      <c r="L56" s="85"/>
      <c r="M56" s="86"/>
    </row>
    <row r="57" spans="1:13" ht="31.5" customHeight="1">
      <c r="A57" s="7" t="s">
        <v>7</v>
      </c>
      <c r="B57" s="84" t="s">
        <v>48</v>
      </c>
      <c r="C57" s="85"/>
      <c r="D57" s="85"/>
      <c r="E57" s="85"/>
      <c r="F57" s="85"/>
      <c r="G57" s="85"/>
      <c r="H57" s="85"/>
      <c r="I57" s="85"/>
      <c r="J57" s="85"/>
      <c r="K57" s="85"/>
      <c r="L57" s="85"/>
      <c r="M57" s="86"/>
    </row>
    <row r="58" spans="1:13" ht="30" customHeight="1">
      <c r="A58" s="7" t="s">
        <v>7</v>
      </c>
      <c r="B58" s="84" t="s">
        <v>49</v>
      </c>
      <c r="C58" s="85"/>
      <c r="D58" s="85"/>
      <c r="E58" s="85"/>
      <c r="F58" s="85"/>
      <c r="G58" s="85"/>
      <c r="H58" s="85"/>
      <c r="I58" s="85"/>
      <c r="J58" s="85"/>
      <c r="K58" s="85"/>
      <c r="L58" s="85"/>
      <c r="M58" s="86"/>
    </row>
    <row r="59" spans="1:13" ht="12" customHeight="1">
      <c r="A59" s="1"/>
      <c r="B59" s="17"/>
      <c r="C59" s="1"/>
      <c r="D59" s="1"/>
      <c r="E59" s="1"/>
      <c r="F59" s="1"/>
      <c r="G59" s="1"/>
      <c r="H59" s="1"/>
      <c r="I59" s="1"/>
      <c r="J59" s="1"/>
      <c r="K59" s="1"/>
      <c r="L59" s="1"/>
      <c r="M59" s="1"/>
    </row>
    <row r="60" spans="1:13" ht="12" customHeight="1">
      <c r="A60" s="1"/>
      <c r="B60" s="17"/>
      <c r="C60" s="1"/>
      <c r="D60" s="1"/>
      <c r="E60" s="1"/>
      <c r="F60" s="1"/>
      <c r="G60" s="1"/>
      <c r="H60" s="1"/>
      <c r="I60" s="1"/>
      <c r="J60" s="1"/>
      <c r="K60" s="1"/>
      <c r="L60" s="1"/>
      <c r="M60" s="1"/>
    </row>
    <row r="61" spans="1:13" ht="12" customHeight="1">
      <c r="A61" s="1"/>
      <c r="B61" s="18"/>
      <c r="C61" s="1"/>
      <c r="D61" s="1"/>
      <c r="E61" s="1"/>
      <c r="F61" s="1"/>
      <c r="G61" s="1"/>
      <c r="H61" s="1"/>
      <c r="I61" s="1"/>
      <c r="J61" s="1"/>
      <c r="K61" s="1"/>
      <c r="L61" s="1"/>
      <c r="M61" s="1"/>
    </row>
    <row r="62" spans="1:13" ht="12" customHeight="1">
      <c r="A62" s="1"/>
      <c r="B62" s="1"/>
      <c r="C62" s="1"/>
      <c r="D62" s="1"/>
      <c r="E62" s="1"/>
      <c r="F62" s="1"/>
      <c r="G62" s="1"/>
      <c r="H62" s="1"/>
      <c r="I62" s="1"/>
      <c r="J62" s="1"/>
      <c r="K62" s="1"/>
      <c r="L62" s="1"/>
      <c r="M62" s="1"/>
    </row>
    <row r="63" spans="1:13" ht="12" customHeight="1">
      <c r="A63" s="1"/>
      <c r="B63" s="1"/>
      <c r="C63" s="1"/>
      <c r="D63" s="1"/>
      <c r="E63" s="1"/>
      <c r="F63" s="1"/>
      <c r="G63" s="1"/>
      <c r="H63" s="1"/>
      <c r="I63" s="1"/>
      <c r="J63" s="1"/>
      <c r="K63" s="1"/>
      <c r="L63" s="1"/>
      <c r="M63" s="1"/>
    </row>
    <row r="64" spans="1:13"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9">
    <mergeCell ref="A1:M3"/>
    <mergeCell ref="A4:M4"/>
    <mergeCell ref="A6:M6"/>
    <mergeCell ref="A8:M8"/>
    <mergeCell ref="B13:M13"/>
    <mergeCell ref="C14:M14"/>
    <mergeCell ref="C15:M15"/>
    <mergeCell ref="C16:M16"/>
    <mergeCell ref="B18:M18"/>
    <mergeCell ref="C19:M19"/>
    <mergeCell ref="C20:M20"/>
    <mergeCell ref="C21:M21"/>
    <mergeCell ref="B23:M23"/>
    <mergeCell ref="C25:M25"/>
    <mergeCell ref="C26:M26"/>
    <mergeCell ref="B27:M27"/>
    <mergeCell ref="C28:M28"/>
    <mergeCell ref="C29:M29"/>
    <mergeCell ref="D30:M30"/>
    <mergeCell ref="B31:M31"/>
    <mergeCell ref="C32:M32"/>
    <mergeCell ref="C33:M33"/>
    <mergeCell ref="B34:M34"/>
    <mergeCell ref="C35:M35"/>
    <mergeCell ref="C38:M38"/>
    <mergeCell ref="B39:M39"/>
    <mergeCell ref="C40:M40"/>
    <mergeCell ref="B42:M42"/>
    <mergeCell ref="B55:M55"/>
    <mergeCell ref="B56:M56"/>
    <mergeCell ref="B57:M57"/>
    <mergeCell ref="B58:M58"/>
    <mergeCell ref="A44:M44"/>
    <mergeCell ref="B47:M47"/>
    <mergeCell ref="B48:M48"/>
    <mergeCell ref="B49:M49"/>
    <mergeCell ref="B50:M50"/>
    <mergeCell ref="B51:M51"/>
    <mergeCell ref="B54:M54"/>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87" workbookViewId="0">
      <selection sqref="A1:B1"/>
    </sheetView>
  </sheetViews>
  <sheetFormatPr defaultColWidth="12.54296875" defaultRowHeight="15" customHeight="1"/>
  <cols>
    <col min="1" max="1" width="81.1796875" customWidth="1"/>
    <col min="2" max="2" width="45.81640625" customWidth="1"/>
    <col min="3" max="3" width="2.453125" customWidth="1"/>
    <col min="4" max="26" width="8.54296875" customWidth="1"/>
  </cols>
  <sheetData>
    <row r="1" spans="1:20" ht="12" customHeight="1">
      <c r="A1" s="106" t="s">
        <v>50</v>
      </c>
      <c r="B1" s="86"/>
      <c r="C1" s="19"/>
      <c r="D1" s="19"/>
      <c r="E1" s="6"/>
      <c r="F1" s="6"/>
      <c r="G1" s="6"/>
      <c r="H1" s="6"/>
      <c r="I1" s="6"/>
      <c r="J1" s="6"/>
      <c r="K1" s="4"/>
      <c r="L1" s="4"/>
      <c r="M1" s="4"/>
      <c r="N1" s="4"/>
      <c r="O1" s="4"/>
      <c r="P1" s="4"/>
      <c r="Q1" s="4"/>
      <c r="R1" s="4"/>
      <c r="S1" s="4"/>
      <c r="T1" s="4"/>
    </row>
    <row r="2" spans="1:20" ht="12" customHeight="1">
      <c r="A2" s="20" t="s">
        <v>51</v>
      </c>
      <c r="B2" s="20" t="s">
        <v>52</v>
      </c>
      <c r="D2" s="107"/>
      <c r="E2" s="108"/>
      <c r="F2" s="109"/>
    </row>
    <row r="3" spans="1:20" ht="12" customHeight="1">
      <c r="A3" s="4" t="s">
        <v>53</v>
      </c>
      <c r="B3" s="4" t="s">
        <v>54</v>
      </c>
      <c r="D3" s="110"/>
      <c r="E3" s="96"/>
      <c r="F3" s="111"/>
    </row>
    <row r="4" spans="1:20" ht="12" customHeight="1">
      <c r="A4" s="4" t="s">
        <v>55</v>
      </c>
      <c r="B4" s="4" t="s">
        <v>56</v>
      </c>
      <c r="D4" s="110"/>
      <c r="E4" s="96"/>
      <c r="F4" s="111"/>
    </row>
    <row r="5" spans="1:20" ht="12" customHeight="1">
      <c r="A5" s="4" t="s">
        <v>57</v>
      </c>
      <c r="B5" s="4" t="s">
        <v>58</v>
      </c>
      <c r="D5" s="110"/>
      <c r="E5" s="96"/>
      <c r="F5" s="111"/>
    </row>
    <row r="6" spans="1:20" ht="12" customHeight="1">
      <c r="A6" s="4" t="s">
        <v>59</v>
      </c>
      <c r="B6" s="4" t="s">
        <v>60</v>
      </c>
      <c r="D6" s="110"/>
      <c r="E6" s="96"/>
      <c r="F6" s="111"/>
    </row>
    <row r="7" spans="1:20" ht="12" customHeight="1">
      <c r="A7" s="4" t="s">
        <v>61</v>
      </c>
      <c r="B7" s="21" t="s">
        <v>62</v>
      </c>
      <c r="D7" s="110"/>
      <c r="E7" s="96"/>
      <c r="F7" s="111"/>
    </row>
    <row r="8" spans="1:20" ht="12" customHeight="1">
      <c r="A8" s="4" t="s">
        <v>63</v>
      </c>
      <c r="B8" s="4" t="s">
        <v>64</v>
      </c>
      <c r="D8" s="112"/>
      <c r="E8" s="113"/>
      <c r="F8" s="114"/>
    </row>
    <row r="9" spans="1:20" ht="12" customHeight="1">
      <c r="A9" s="4" t="s">
        <v>65</v>
      </c>
      <c r="B9" s="4" t="s">
        <v>66</v>
      </c>
    </row>
    <row r="10" spans="1:20" ht="12" customHeight="1">
      <c r="A10" s="4" t="s">
        <v>67</v>
      </c>
      <c r="B10" s="21" t="s">
        <v>68</v>
      </c>
    </row>
    <row r="11" spans="1:20" ht="12" customHeight="1">
      <c r="A11" s="4" t="s">
        <v>69</v>
      </c>
      <c r="B11" s="21" t="s">
        <v>70</v>
      </c>
    </row>
    <row r="12" spans="1:20" ht="12" customHeight="1">
      <c r="A12" s="4" t="s">
        <v>71</v>
      </c>
      <c r="B12" s="21" t="s">
        <v>72</v>
      </c>
    </row>
    <row r="13" spans="1:20" ht="12" customHeight="1">
      <c r="A13" s="4" t="s">
        <v>73</v>
      </c>
      <c r="B13" s="21" t="s">
        <v>74</v>
      </c>
    </row>
    <row r="14" spans="1:20" ht="12" customHeight="1">
      <c r="A14" s="4" t="s">
        <v>75</v>
      </c>
      <c r="B14" s="21" t="s">
        <v>76</v>
      </c>
    </row>
    <row r="15" spans="1:20" ht="12" customHeight="1">
      <c r="A15" s="4" t="s">
        <v>77</v>
      </c>
      <c r="B15" s="4" t="s">
        <v>78</v>
      </c>
    </row>
    <row r="16" spans="1:20" ht="12" customHeight="1">
      <c r="A16" s="4" t="s">
        <v>79</v>
      </c>
      <c r="B16" s="21" t="s">
        <v>80</v>
      </c>
    </row>
    <row r="17" spans="1:26" ht="12" customHeight="1">
      <c r="A17" s="4" t="s">
        <v>81</v>
      </c>
      <c r="B17" s="21" t="s">
        <v>82</v>
      </c>
    </row>
    <row r="18" spans="1:26" ht="12" customHeight="1">
      <c r="A18" s="4" t="s">
        <v>83</v>
      </c>
      <c r="B18" s="21" t="s">
        <v>84</v>
      </c>
    </row>
    <row r="19" spans="1:26" ht="12" customHeight="1">
      <c r="A19" s="4" t="s">
        <v>85</v>
      </c>
      <c r="B19" s="21" t="s">
        <v>86</v>
      </c>
    </row>
    <row r="20" spans="1:26" ht="12" customHeight="1">
      <c r="A20" s="4" t="s">
        <v>87</v>
      </c>
      <c r="B20" s="21" t="s">
        <v>88</v>
      </c>
    </row>
    <row r="21" spans="1:26" ht="12" customHeight="1">
      <c r="A21" s="4" t="s">
        <v>89</v>
      </c>
      <c r="B21" s="21" t="s">
        <v>90</v>
      </c>
    </row>
    <row r="22" spans="1:26" ht="12" customHeight="1">
      <c r="A22" s="4" t="s">
        <v>91</v>
      </c>
      <c r="B22" s="4" t="s">
        <v>92</v>
      </c>
    </row>
    <row r="23" spans="1:26" ht="12" customHeight="1">
      <c r="A23" s="4" t="s">
        <v>93</v>
      </c>
      <c r="B23" s="21" t="s">
        <v>94</v>
      </c>
    </row>
    <row r="24" spans="1:26" ht="12" customHeight="1">
      <c r="A24" s="4" t="s">
        <v>95</v>
      </c>
      <c r="B24" s="21" t="s">
        <v>96</v>
      </c>
    </row>
    <row r="25" spans="1:26" ht="12" customHeight="1">
      <c r="A25" s="4" t="s">
        <v>97</v>
      </c>
      <c r="B25" s="21" t="s">
        <v>98</v>
      </c>
    </row>
    <row r="26" spans="1:26" ht="12" customHeight="1">
      <c r="A26" s="4" t="s">
        <v>99</v>
      </c>
      <c r="B26" s="4" t="s">
        <v>100</v>
      </c>
    </row>
    <row r="27" spans="1:26" ht="12" customHeight="1">
      <c r="A27" s="4" t="s">
        <v>101</v>
      </c>
      <c r="B27" s="21" t="s">
        <v>102</v>
      </c>
    </row>
    <row r="28" spans="1:26" ht="12" customHeight="1">
      <c r="A28" s="4" t="s">
        <v>103</v>
      </c>
      <c r="B28" s="21" t="s">
        <v>104</v>
      </c>
    </row>
    <row r="29" spans="1:26" ht="12" customHeight="1">
      <c r="A29" s="4" t="s">
        <v>105</v>
      </c>
      <c r="B29" s="4" t="s">
        <v>106</v>
      </c>
    </row>
    <row r="30" spans="1:26" ht="12" customHeight="1">
      <c r="A30" s="4" t="s">
        <v>107</v>
      </c>
      <c r="B30" s="21" t="s">
        <v>108</v>
      </c>
      <c r="C30" s="4"/>
      <c r="D30" s="4"/>
      <c r="E30" s="4"/>
      <c r="F30" s="4"/>
      <c r="G30" s="4"/>
      <c r="H30" s="4"/>
      <c r="I30" s="4"/>
      <c r="J30" s="4"/>
      <c r="K30" s="4"/>
      <c r="L30" s="4"/>
      <c r="M30" s="4"/>
      <c r="N30" s="4"/>
      <c r="O30" s="4"/>
      <c r="P30" s="4"/>
      <c r="Q30" s="4"/>
      <c r="R30" s="4"/>
      <c r="S30" s="4"/>
      <c r="T30" s="4"/>
      <c r="U30" s="4"/>
      <c r="V30" s="4"/>
      <c r="W30" s="4"/>
      <c r="X30" s="4"/>
      <c r="Y30" s="4"/>
      <c r="Z30" s="4"/>
    </row>
    <row r="31" spans="1:26" ht="12" customHeight="1">
      <c r="A31" s="4" t="s">
        <v>109</v>
      </c>
      <c r="B31" s="21" t="s">
        <v>110</v>
      </c>
    </row>
    <row r="32" spans="1:26" ht="12" customHeight="1">
      <c r="A32" s="4" t="s">
        <v>111</v>
      </c>
      <c r="B32" s="4" t="s">
        <v>112</v>
      </c>
    </row>
    <row r="33" spans="1:2" ht="12" customHeight="1">
      <c r="A33" s="4" t="s">
        <v>113</v>
      </c>
      <c r="B33" s="4" t="s">
        <v>114</v>
      </c>
    </row>
    <row r="34" spans="1:2" ht="12" customHeight="1">
      <c r="A34" s="4" t="s">
        <v>115</v>
      </c>
      <c r="B34" s="4" t="s">
        <v>116</v>
      </c>
    </row>
    <row r="35" spans="1:2" ht="12" customHeight="1">
      <c r="A35" s="4" t="s">
        <v>117</v>
      </c>
      <c r="B35" s="4" t="s">
        <v>118</v>
      </c>
    </row>
    <row r="36" spans="1:2" ht="12" customHeight="1">
      <c r="A36" s="4" t="s">
        <v>119</v>
      </c>
      <c r="B36" s="4" t="s">
        <v>120</v>
      </c>
    </row>
    <row r="37" spans="1:2" ht="12" customHeight="1">
      <c r="A37" s="4" t="s">
        <v>121</v>
      </c>
      <c r="B37" s="4" t="s">
        <v>122</v>
      </c>
    </row>
    <row r="38" spans="1:2" ht="12" customHeight="1">
      <c r="A38" s="4" t="s">
        <v>123</v>
      </c>
      <c r="B38" s="21" t="s">
        <v>124</v>
      </c>
    </row>
    <row r="39" spans="1:2" ht="12" customHeight="1">
      <c r="A39" s="4" t="s">
        <v>125</v>
      </c>
      <c r="B39" s="21" t="s">
        <v>126</v>
      </c>
    </row>
    <row r="40" spans="1:2" ht="12" customHeight="1">
      <c r="A40" s="4" t="s">
        <v>127</v>
      </c>
      <c r="B40" s="21" t="s">
        <v>128</v>
      </c>
    </row>
    <row r="41" spans="1:2" ht="12" customHeight="1">
      <c r="A41" s="4" t="s">
        <v>129</v>
      </c>
      <c r="B41" s="21" t="s">
        <v>130</v>
      </c>
    </row>
    <row r="42" spans="1:2" ht="12" customHeight="1">
      <c r="A42" s="4" t="s">
        <v>131</v>
      </c>
      <c r="B42" s="4" t="s">
        <v>132</v>
      </c>
    </row>
    <row r="43" spans="1:2" ht="12" customHeight="1">
      <c r="A43" s="4" t="s">
        <v>133</v>
      </c>
      <c r="B43" s="4" t="s">
        <v>134</v>
      </c>
    </row>
    <row r="44" spans="1:2" ht="12" customHeight="1">
      <c r="A44" s="4" t="s">
        <v>135</v>
      </c>
      <c r="B44" s="4" t="s">
        <v>136</v>
      </c>
    </row>
    <row r="45" spans="1:2" ht="12" customHeight="1">
      <c r="A45" s="4" t="s">
        <v>137</v>
      </c>
      <c r="B45" s="4" t="s">
        <v>138</v>
      </c>
    </row>
    <row r="46" spans="1:2" ht="12" customHeight="1">
      <c r="A46" s="4" t="s">
        <v>139</v>
      </c>
      <c r="B46" s="4" t="s">
        <v>140</v>
      </c>
    </row>
    <row r="47" spans="1:2" ht="12" customHeight="1">
      <c r="A47" s="4" t="s">
        <v>141</v>
      </c>
      <c r="B47" s="4" t="s">
        <v>142</v>
      </c>
    </row>
    <row r="48" spans="1:2" ht="12" customHeight="1">
      <c r="A48" s="4" t="s">
        <v>143</v>
      </c>
      <c r="B48" s="4" t="s">
        <v>144</v>
      </c>
    </row>
    <row r="49" spans="1:26" ht="12" customHeight="1">
      <c r="A49" s="4" t="s">
        <v>145</v>
      </c>
      <c r="B49" s="21" t="s">
        <v>146</v>
      </c>
    </row>
    <row r="50" spans="1:26" ht="12" customHeight="1">
      <c r="A50" s="4" t="s">
        <v>147</v>
      </c>
      <c r="B50" s="21" t="s">
        <v>148</v>
      </c>
    </row>
    <row r="51" spans="1:26" ht="12" customHeight="1">
      <c r="A51" s="4" t="s">
        <v>149</v>
      </c>
      <c r="B51" s="4" t="s">
        <v>150</v>
      </c>
    </row>
    <row r="52" spans="1:26" ht="12" customHeight="1">
      <c r="A52" s="4" t="s">
        <v>151</v>
      </c>
      <c r="B52" s="21" t="s">
        <v>152</v>
      </c>
    </row>
    <row r="53" spans="1:26" ht="12" customHeight="1">
      <c r="A53" s="4" t="s">
        <v>153</v>
      </c>
      <c r="B53" s="4" t="s">
        <v>154</v>
      </c>
    </row>
    <row r="54" spans="1:26" ht="12" customHeight="1">
      <c r="A54" s="4" t="s">
        <v>155</v>
      </c>
      <c r="B54" s="21" t="s">
        <v>156</v>
      </c>
    </row>
    <row r="55" spans="1:26" ht="12" customHeight="1">
      <c r="A55" s="4" t="s">
        <v>157</v>
      </c>
      <c r="B55" s="4" t="s">
        <v>158</v>
      </c>
    </row>
    <row r="56" spans="1:26" ht="12" customHeight="1">
      <c r="A56" s="4" t="s">
        <v>159</v>
      </c>
      <c r="B56" s="4" t="s">
        <v>160</v>
      </c>
    </row>
    <row r="57" spans="1:26" ht="12" customHeight="1">
      <c r="A57" s="4" t="s">
        <v>161</v>
      </c>
      <c r="B57" s="4" t="s">
        <v>162</v>
      </c>
    </row>
    <row r="58" spans="1:26" ht="12" customHeight="1">
      <c r="A58" s="4" t="s">
        <v>163</v>
      </c>
      <c r="B58" s="4" t="s">
        <v>164</v>
      </c>
    </row>
    <row r="59" spans="1:26" ht="12" customHeight="1">
      <c r="A59" s="4" t="s">
        <v>165</v>
      </c>
      <c r="B59" s="21" t="s">
        <v>166</v>
      </c>
    </row>
    <row r="60" spans="1:26" ht="12" customHeight="1">
      <c r="A60" s="4" t="s">
        <v>167</v>
      </c>
      <c r="B60" s="21" t="s">
        <v>168</v>
      </c>
    </row>
    <row r="61" spans="1:26" ht="12" customHeight="1">
      <c r="A61" s="4" t="s">
        <v>169</v>
      </c>
      <c r="B61" s="21" t="s">
        <v>170</v>
      </c>
      <c r="C61" s="4"/>
      <c r="D61" s="4"/>
      <c r="E61" s="4"/>
      <c r="F61" s="4"/>
      <c r="G61" s="4"/>
      <c r="H61" s="4"/>
      <c r="I61" s="4"/>
      <c r="J61" s="4"/>
      <c r="K61" s="4"/>
      <c r="L61" s="4"/>
      <c r="M61" s="4"/>
      <c r="N61" s="4"/>
      <c r="O61" s="4"/>
      <c r="P61" s="4"/>
      <c r="Q61" s="4"/>
      <c r="R61" s="4"/>
      <c r="S61" s="4"/>
      <c r="T61" s="4"/>
      <c r="U61" s="4"/>
      <c r="V61" s="4"/>
      <c r="W61" s="4"/>
      <c r="X61" s="4"/>
      <c r="Y61" s="4"/>
      <c r="Z61" s="4"/>
    </row>
    <row r="62" spans="1:26" ht="12" customHeight="1">
      <c r="A62" s="4" t="s">
        <v>171</v>
      </c>
      <c r="B62" s="4" t="s">
        <v>172</v>
      </c>
    </row>
    <row r="63" spans="1:26" ht="12" customHeight="1">
      <c r="A63" s="4" t="s">
        <v>173</v>
      </c>
      <c r="B63" s="4" t="s">
        <v>174</v>
      </c>
    </row>
    <row r="64" spans="1:26" ht="12" customHeight="1">
      <c r="A64" s="4" t="s">
        <v>175</v>
      </c>
      <c r="B64" s="4" t="s">
        <v>176</v>
      </c>
    </row>
    <row r="65" spans="1:2" ht="12" customHeight="1">
      <c r="A65" s="4" t="s">
        <v>177</v>
      </c>
      <c r="B65" s="4" t="s">
        <v>178</v>
      </c>
    </row>
    <row r="66" spans="1:2" ht="12" customHeight="1">
      <c r="A66" s="4" t="s">
        <v>179</v>
      </c>
      <c r="B66" s="4" t="s">
        <v>180</v>
      </c>
    </row>
    <row r="67" spans="1:2" ht="12" customHeight="1">
      <c r="A67" s="4" t="s">
        <v>181</v>
      </c>
      <c r="B67" s="4" t="s">
        <v>182</v>
      </c>
    </row>
    <row r="68" spans="1:2" ht="12" customHeight="1">
      <c r="A68" s="4" t="s">
        <v>183</v>
      </c>
      <c r="B68" s="4" t="s">
        <v>184</v>
      </c>
    </row>
    <row r="69" spans="1:2" ht="12" customHeight="1">
      <c r="A69" s="4" t="s">
        <v>185</v>
      </c>
      <c r="B69" s="4" t="s">
        <v>186</v>
      </c>
    </row>
    <row r="70" spans="1:2" ht="12" customHeight="1">
      <c r="A70" s="4" t="s">
        <v>187</v>
      </c>
      <c r="B70" s="4" t="s">
        <v>188</v>
      </c>
    </row>
    <row r="71" spans="1:2" ht="12" customHeight="1">
      <c r="A71" s="4" t="s">
        <v>189</v>
      </c>
      <c r="B71" s="4" t="s">
        <v>190</v>
      </c>
    </row>
    <row r="72" spans="1:2" ht="12" customHeight="1">
      <c r="A72" s="4" t="s">
        <v>191</v>
      </c>
      <c r="B72" s="4" t="s">
        <v>192</v>
      </c>
    </row>
    <row r="73" spans="1:2" ht="12" customHeight="1">
      <c r="A73" s="4" t="s">
        <v>193</v>
      </c>
      <c r="B73" s="4" t="s">
        <v>194</v>
      </c>
    </row>
    <row r="74" spans="1:2" ht="12" customHeight="1">
      <c r="A74" s="4" t="s">
        <v>195</v>
      </c>
      <c r="B74" s="4" t="s">
        <v>196</v>
      </c>
    </row>
    <row r="75" spans="1:2" ht="12" customHeight="1">
      <c r="A75" s="4" t="s">
        <v>197</v>
      </c>
      <c r="B75" s="4" t="s">
        <v>198</v>
      </c>
    </row>
    <row r="76" spans="1:2" ht="12" customHeight="1">
      <c r="A76" s="4" t="s">
        <v>199</v>
      </c>
      <c r="B76" s="4" t="s">
        <v>200</v>
      </c>
    </row>
    <row r="77" spans="1:2" ht="12" customHeight="1">
      <c r="A77" s="4" t="s">
        <v>201</v>
      </c>
      <c r="B77" s="21" t="s">
        <v>202</v>
      </c>
    </row>
    <row r="78" spans="1:2" ht="12" customHeight="1">
      <c r="A78" s="4" t="s">
        <v>203</v>
      </c>
      <c r="B78" s="21" t="s">
        <v>204</v>
      </c>
    </row>
    <row r="79" spans="1:2" ht="12" customHeight="1">
      <c r="A79" s="4" t="s">
        <v>205</v>
      </c>
      <c r="B79" s="21" t="s">
        <v>206</v>
      </c>
    </row>
    <row r="80" spans="1:2" ht="12" customHeight="1">
      <c r="A80" s="4" t="s">
        <v>207</v>
      </c>
      <c r="B80" s="21" t="s">
        <v>208</v>
      </c>
    </row>
    <row r="81" spans="1:2" ht="12" customHeight="1">
      <c r="A81" s="4" t="s">
        <v>209</v>
      </c>
      <c r="B81" s="21" t="s">
        <v>210</v>
      </c>
    </row>
    <row r="82" spans="1:2" ht="12" customHeight="1">
      <c r="A82" s="4" t="s">
        <v>211</v>
      </c>
      <c r="B82" s="4" t="s">
        <v>212</v>
      </c>
    </row>
    <row r="83" spans="1:2" ht="12" customHeight="1">
      <c r="A83" s="4" t="s">
        <v>213</v>
      </c>
      <c r="B83" s="21" t="s">
        <v>214</v>
      </c>
    </row>
    <row r="84" spans="1:2" ht="12" customHeight="1">
      <c r="A84" s="4" t="s">
        <v>215</v>
      </c>
      <c r="B84" s="21" t="s">
        <v>216</v>
      </c>
    </row>
    <row r="85" spans="1:2" ht="12" customHeight="1">
      <c r="A85" s="4" t="s">
        <v>217</v>
      </c>
      <c r="B85" s="21" t="s">
        <v>218</v>
      </c>
    </row>
    <row r="86" spans="1:2" ht="12" customHeight="1">
      <c r="A86" s="4" t="s">
        <v>219</v>
      </c>
      <c r="B86" s="21" t="s">
        <v>220</v>
      </c>
    </row>
    <row r="87" spans="1:2" ht="12" customHeight="1">
      <c r="A87" s="4" t="s">
        <v>221</v>
      </c>
      <c r="B87" s="21" t="s">
        <v>222</v>
      </c>
    </row>
    <row r="88" spans="1:2" ht="12" customHeight="1">
      <c r="A88" s="4" t="s">
        <v>223</v>
      </c>
      <c r="B88" s="21" t="s">
        <v>224</v>
      </c>
    </row>
    <row r="89" spans="1:2" ht="12" customHeight="1">
      <c r="A89" s="4" t="s">
        <v>225</v>
      </c>
      <c r="B89" s="4" t="s">
        <v>226</v>
      </c>
    </row>
    <row r="90" spans="1:2" ht="12" customHeight="1">
      <c r="A90" s="4" t="s">
        <v>227</v>
      </c>
      <c r="B90" s="4" t="s">
        <v>228</v>
      </c>
    </row>
    <row r="91" spans="1:2" ht="12" customHeight="1">
      <c r="A91" s="4" t="s">
        <v>229</v>
      </c>
      <c r="B91" s="4" t="s">
        <v>230</v>
      </c>
    </row>
    <row r="92" spans="1:2" ht="12" customHeight="1">
      <c r="A92" s="4" t="s">
        <v>231</v>
      </c>
      <c r="B92" s="4" t="s">
        <v>232</v>
      </c>
    </row>
    <row r="93" spans="1:2" ht="12" customHeight="1">
      <c r="A93" s="4" t="s">
        <v>233</v>
      </c>
      <c r="B93" s="4" t="s">
        <v>234</v>
      </c>
    </row>
    <row r="94" spans="1:2" ht="12" customHeight="1">
      <c r="A94" s="4" t="s">
        <v>235</v>
      </c>
      <c r="B94" s="4" t="s">
        <v>236</v>
      </c>
    </row>
    <row r="95" spans="1:2" ht="12" customHeight="1">
      <c r="A95" s="4" t="s">
        <v>237</v>
      </c>
      <c r="B95" s="4" t="s">
        <v>238</v>
      </c>
    </row>
    <row r="96" spans="1:2" ht="12" customHeight="1">
      <c r="A96" s="4" t="s">
        <v>239</v>
      </c>
      <c r="B96" s="4" t="s">
        <v>240</v>
      </c>
    </row>
    <row r="97" spans="1:2" ht="12" customHeight="1">
      <c r="A97" s="4" t="s">
        <v>241</v>
      </c>
      <c r="B97" s="4" t="s">
        <v>242</v>
      </c>
    </row>
    <row r="98" spans="1:2" ht="12" customHeight="1">
      <c r="A98" s="4" t="s">
        <v>243</v>
      </c>
      <c r="B98" s="4" t="s">
        <v>244</v>
      </c>
    </row>
    <row r="99" spans="1:2" ht="12" customHeight="1">
      <c r="A99" s="4" t="s">
        <v>245</v>
      </c>
      <c r="B99" s="4" t="s">
        <v>246</v>
      </c>
    </row>
    <row r="100" spans="1:2" ht="12" customHeight="1">
      <c r="A100" s="4" t="s">
        <v>247</v>
      </c>
      <c r="B100" s="4" t="s">
        <v>248</v>
      </c>
    </row>
    <row r="101" spans="1:2" ht="12" customHeight="1">
      <c r="A101" s="4" t="s">
        <v>249</v>
      </c>
      <c r="B101" s="4" t="s">
        <v>250</v>
      </c>
    </row>
    <row r="102" spans="1:2" ht="12" customHeight="1">
      <c r="A102" s="4" t="s">
        <v>251</v>
      </c>
      <c r="B102" s="4" t="s">
        <v>252</v>
      </c>
    </row>
    <row r="103" spans="1:2" ht="12" customHeight="1">
      <c r="A103" s="4" t="s">
        <v>253</v>
      </c>
      <c r="B103" s="4" t="s">
        <v>254</v>
      </c>
    </row>
    <row r="104" spans="1:2" ht="12" customHeight="1">
      <c r="A104" s="4" t="s">
        <v>255</v>
      </c>
      <c r="B104" s="21" t="s">
        <v>256</v>
      </c>
    </row>
    <row r="105" spans="1:2" ht="12" customHeight="1">
      <c r="A105" s="4" t="s">
        <v>257</v>
      </c>
      <c r="B105" s="4" t="s">
        <v>258</v>
      </c>
    </row>
    <row r="106" spans="1:2" ht="12" customHeight="1">
      <c r="A106" s="4" t="s">
        <v>259</v>
      </c>
      <c r="B106" s="21" t="s">
        <v>260</v>
      </c>
    </row>
    <row r="107" spans="1:2" ht="12" customHeight="1">
      <c r="A107" s="4" t="s">
        <v>261</v>
      </c>
      <c r="B107" s="4" t="s">
        <v>262</v>
      </c>
    </row>
    <row r="108" spans="1:2" ht="12" customHeight="1">
      <c r="A108" s="4" t="s">
        <v>263</v>
      </c>
      <c r="B108" s="4" t="s">
        <v>264</v>
      </c>
    </row>
    <row r="109" spans="1:2" ht="12" customHeight="1">
      <c r="A109" s="4" t="s">
        <v>265</v>
      </c>
      <c r="B109" s="21" t="s">
        <v>266</v>
      </c>
    </row>
    <row r="110" spans="1:2" ht="12" customHeight="1">
      <c r="A110" s="4" t="s">
        <v>267</v>
      </c>
      <c r="B110" s="21" t="s">
        <v>268</v>
      </c>
    </row>
    <row r="111" spans="1:2" ht="12" customHeight="1">
      <c r="A111" s="4" t="s">
        <v>269</v>
      </c>
      <c r="B111" s="4" t="s">
        <v>270</v>
      </c>
    </row>
    <row r="112" spans="1:2" ht="12" customHeight="1">
      <c r="A112" s="4" t="s">
        <v>271</v>
      </c>
      <c r="B112" s="4" t="s">
        <v>272</v>
      </c>
    </row>
    <row r="113" spans="1:26" ht="12" customHeight="1">
      <c r="A113" s="4" t="s">
        <v>273</v>
      </c>
      <c r="B113" s="4" t="s">
        <v>274</v>
      </c>
    </row>
    <row r="114" spans="1:26" ht="12" customHeight="1">
      <c r="A114" s="4" t="s">
        <v>275</v>
      </c>
      <c r="B114" s="21" t="s">
        <v>276</v>
      </c>
    </row>
    <row r="115" spans="1:26" ht="12" customHeight="1">
      <c r="A115" s="4" t="s">
        <v>277</v>
      </c>
      <c r="B115" s="21" t="s">
        <v>278</v>
      </c>
    </row>
    <row r="116" spans="1:26" ht="12" customHeight="1">
      <c r="A116" s="4" t="s">
        <v>279</v>
      </c>
      <c r="B116" s="21" t="s">
        <v>280</v>
      </c>
    </row>
    <row r="117" spans="1:26" ht="12" customHeight="1">
      <c r="A117" s="4" t="s">
        <v>281</v>
      </c>
      <c r="B117" s="21" t="s">
        <v>282</v>
      </c>
    </row>
    <row r="118" spans="1:26" ht="12" customHeight="1">
      <c r="A118" s="4" t="s">
        <v>283</v>
      </c>
      <c r="B118" s="4" t="s">
        <v>284</v>
      </c>
    </row>
    <row r="119" spans="1:26" ht="12" customHeight="1">
      <c r="A119" s="4" t="s">
        <v>285</v>
      </c>
      <c r="B119" s="21" t="s">
        <v>286</v>
      </c>
    </row>
    <row r="120" spans="1:26" ht="12" customHeight="1">
      <c r="A120" s="4" t="s">
        <v>287</v>
      </c>
      <c r="B120" s="4" t="s">
        <v>288</v>
      </c>
    </row>
    <row r="121" spans="1:26" ht="12" customHeight="1">
      <c r="A121" s="4" t="s">
        <v>289</v>
      </c>
      <c r="B121" s="21" t="s">
        <v>290</v>
      </c>
    </row>
    <row r="122" spans="1:26" ht="12" customHeight="1">
      <c r="A122" s="4" t="s">
        <v>291</v>
      </c>
      <c r="B122" s="4" t="s">
        <v>292</v>
      </c>
    </row>
    <row r="123" spans="1:26" ht="12" customHeight="1">
      <c r="A123" s="4" t="s">
        <v>293</v>
      </c>
      <c r="B123" s="21" t="s">
        <v>294</v>
      </c>
    </row>
    <row r="124" spans="1:26" ht="12" customHeight="1">
      <c r="A124" s="4" t="s">
        <v>295</v>
      </c>
      <c r="B124" s="21" t="s">
        <v>296</v>
      </c>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 customHeight="1">
      <c r="A125" s="4" t="s">
        <v>297</v>
      </c>
      <c r="B125" s="21" t="s">
        <v>298</v>
      </c>
    </row>
    <row r="126" spans="1:26" ht="12" customHeight="1">
      <c r="A126" s="4" t="s">
        <v>299</v>
      </c>
      <c r="B126" s="21" t="s">
        <v>300</v>
      </c>
    </row>
    <row r="127" spans="1:26" ht="12" customHeight="1">
      <c r="A127" s="4" t="s">
        <v>301</v>
      </c>
      <c r="B127" s="4" t="s">
        <v>302</v>
      </c>
    </row>
    <row r="128" spans="1:26" ht="12" customHeight="1">
      <c r="A128" s="4" t="s">
        <v>303</v>
      </c>
      <c r="B128" s="4" t="s">
        <v>304</v>
      </c>
    </row>
    <row r="129" spans="1:26" ht="12" customHeight="1">
      <c r="A129" s="4" t="s">
        <v>305</v>
      </c>
      <c r="B129" s="4" t="s">
        <v>306</v>
      </c>
    </row>
    <row r="130" spans="1:26" ht="12" customHeight="1">
      <c r="A130" s="4" t="s">
        <v>307</v>
      </c>
      <c r="B130" s="4" t="s">
        <v>308</v>
      </c>
    </row>
    <row r="131" spans="1:26" ht="12" customHeight="1">
      <c r="A131" s="4" t="s">
        <v>309</v>
      </c>
      <c r="B131" s="4" t="s">
        <v>310</v>
      </c>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 customHeight="1">
      <c r="A132" s="4" t="s">
        <v>311</v>
      </c>
      <c r="B132" s="4" t="s">
        <v>280</v>
      </c>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 customHeight="1">
      <c r="A133" s="4" t="s">
        <v>312</v>
      </c>
      <c r="B133" s="21" t="s">
        <v>313</v>
      </c>
    </row>
    <row r="134" spans="1:26" ht="12" customHeight="1">
      <c r="A134" s="4" t="s">
        <v>314</v>
      </c>
      <c r="B134" s="21" t="s">
        <v>315</v>
      </c>
    </row>
    <row r="135" spans="1:26" ht="12" customHeight="1">
      <c r="A135" s="4" t="s">
        <v>316</v>
      </c>
      <c r="B135" s="4" t="s">
        <v>317</v>
      </c>
    </row>
    <row r="136" spans="1:26" ht="12" customHeight="1">
      <c r="A136" s="4" t="s">
        <v>318</v>
      </c>
      <c r="B136" s="21" t="s">
        <v>319</v>
      </c>
    </row>
    <row r="137" spans="1:26" ht="12" customHeight="1">
      <c r="A137" s="4" t="s">
        <v>320</v>
      </c>
      <c r="B137" s="21" t="s">
        <v>321</v>
      </c>
    </row>
    <row r="138" spans="1:26" ht="12" customHeight="1">
      <c r="A138" s="4" t="s">
        <v>322</v>
      </c>
      <c r="B138" s="21" t="s">
        <v>323</v>
      </c>
    </row>
    <row r="139" spans="1:26" ht="12" customHeight="1">
      <c r="A139" s="4" t="s">
        <v>324</v>
      </c>
      <c r="B139" s="21" t="s">
        <v>325</v>
      </c>
    </row>
    <row r="140" spans="1:26" ht="12" customHeight="1">
      <c r="A140" s="4" t="s">
        <v>326</v>
      </c>
      <c r="B140" s="21" t="s">
        <v>327</v>
      </c>
    </row>
    <row r="141" spans="1:26" ht="12" customHeight="1">
      <c r="A141" s="4" t="s">
        <v>328</v>
      </c>
      <c r="B141" s="21" t="s">
        <v>329</v>
      </c>
    </row>
    <row r="142" spans="1:26" ht="12" customHeight="1"/>
    <row r="143" spans="1:26" ht="12" customHeight="1">
      <c r="A143" s="115" t="s">
        <v>330</v>
      </c>
      <c r="B143" s="94"/>
    </row>
    <row r="144" spans="1:26" ht="12" customHeight="1">
      <c r="A144" s="95"/>
      <c r="B144" s="97"/>
    </row>
    <row r="145" spans="1:2" ht="12" customHeight="1">
      <c r="A145" s="98"/>
      <c r="B145" s="100"/>
    </row>
    <row r="146" spans="1:2" ht="12" customHeight="1"/>
    <row r="147" spans="1:2" ht="12" customHeight="1"/>
    <row r="148" spans="1:2" ht="12" customHeight="1"/>
    <row r="149" spans="1:2" ht="12" customHeight="1"/>
    <row r="150" spans="1:2" ht="12" customHeight="1"/>
    <row r="151" spans="1:2" ht="12" customHeight="1"/>
    <row r="152" spans="1:2" ht="12" customHeight="1"/>
    <row r="153" spans="1:2" ht="12" customHeight="1"/>
    <row r="154" spans="1:2" ht="12" customHeight="1"/>
    <row r="155" spans="1:2" ht="12" customHeight="1"/>
    <row r="156" spans="1:2" ht="12" customHeight="1"/>
    <row r="157" spans="1:2" ht="12" customHeight="1"/>
    <row r="158" spans="1:2" ht="12" customHeight="1"/>
    <row r="159" spans="1:2" ht="12" customHeight="1"/>
    <row r="160" spans="1:2"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
    <mergeCell ref="A1:B1"/>
    <mergeCell ref="D2:F8"/>
    <mergeCell ref="A143:B14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topLeftCell="A2" workbookViewId="0">
      <selection activeCell="B9" sqref="B9:F9"/>
    </sheetView>
  </sheetViews>
  <sheetFormatPr defaultColWidth="12.54296875" defaultRowHeight="15" customHeight="1"/>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5" max="15" width="8.54296875" customWidth="1"/>
    <col min="16" max="16" width="20.26953125" customWidth="1"/>
    <col min="17" max="20" width="8.54296875" customWidth="1"/>
    <col min="21" max="21" width="9.453125" customWidth="1"/>
    <col min="22" max="22" width="13.7265625" customWidth="1"/>
    <col min="23" max="26" width="8.54296875" customWidth="1"/>
  </cols>
  <sheetData>
    <row r="1" spans="1:26" ht="12" hidden="1" customHeight="1">
      <c r="A1" s="4"/>
      <c r="B1" s="4"/>
      <c r="C1" s="4"/>
      <c r="D1" s="4"/>
      <c r="E1" s="4"/>
      <c r="F1" s="4"/>
      <c r="G1" s="4"/>
      <c r="H1" s="4"/>
      <c r="I1" s="4"/>
      <c r="J1" s="4"/>
      <c r="K1" s="4"/>
      <c r="L1" s="4"/>
      <c r="M1" s="4"/>
      <c r="N1" s="4"/>
      <c r="O1" s="4"/>
      <c r="P1" s="4"/>
      <c r="Q1" s="4"/>
      <c r="R1" s="4"/>
      <c r="S1" s="4"/>
      <c r="T1" s="4"/>
      <c r="U1" s="4"/>
      <c r="V1" s="4"/>
      <c r="W1" s="4"/>
      <c r="X1" s="4"/>
      <c r="Y1" s="4"/>
      <c r="Z1" s="4"/>
    </row>
    <row r="2" spans="1:26" ht="12" customHeight="1">
      <c r="A2" s="4"/>
      <c r="B2" s="4"/>
      <c r="C2" s="4"/>
      <c r="D2" s="4"/>
      <c r="E2" s="4"/>
      <c r="F2" s="4"/>
      <c r="G2" s="4"/>
      <c r="H2" s="4"/>
      <c r="I2" s="4"/>
      <c r="J2" s="135" t="s">
        <v>331</v>
      </c>
      <c r="K2" s="96"/>
      <c r="L2" s="96"/>
      <c r="M2" s="96"/>
      <c r="N2" s="4"/>
      <c r="O2" s="4"/>
      <c r="P2" s="136"/>
      <c r="Q2" s="96"/>
      <c r="R2" s="96"/>
      <c r="S2" s="96"/>
      <c r="T2" s="4"/>
      <c r="U2" s="4"/>
      <c r="V2" s="4"/>
      <c r="W2" s="4"/>
      <c r="X2" s="4"/>
      <c r="Y2" s="4"/>
      <c r="Z2" s="4"/>
    </row>
    <row r="3" spans="1:26" ht="12" customHeight="1">
      <c r="A3" s="4"/>
      <c r="B3" s="4"/>
      <c r="C3" s="4"/>
      <c r="D3" s="4"/>
      <c r="E3" s="4"/>
      <c r="F3" s="4"/>
      <c r="G3" s="4"/>
      <c r="H3" s="4"/>
      <c r="I3" s="4"/>
      <c r="J3" s="96"/>
      <c r="K3" s="96"/>
      <c r="L3" s="96"/>
      <c r="M3" s="96"/>
      <c r="N3" s="4"/>
      <c r="O3" s="4"/>
      <c r="P3" s="137"/>
      <c r="Q3" s="96"/>
      <c r="R3" s="96"/>
      <c r="S3" s="96"/>
      <c r="T3" s="4"/>
      <c r="U3" s="4"/>
      <c r="V3" s="4"/>
      <c r="W3" s="4"/>
      <c r="X3" s="4"/>
      <c r="Y3" s="4"/>
      <c r="Z3" s="4"/>
    </row>
    <row r="4" spans="1:26" ht="12" customHeight="1">
      <c r="A4" s="4"/>
      <c r="B4" s="4"/>
      <c r="C4" s="4"/>
      <c r="D4" s="4"/>
      <c r="E4" s="4"/>
      <c r="F4" s="4"/>
      <c r="G4" s="4"/>
      <c r="H4" s="4"/>
      <c r="I4" s="4"/>
      <c r="J4" s="133"/>
      <c r="K4" s="133"/>
      <c r="L4" s="133"/>
      <c r="M4" s="133"/>
      <c r="P4" s="138"/>
      <c r="Q4" s="96"/>
      <c r="R4" s="96"/>
      <c r="S4" s="96"/>
      <c r="V4" s="22"/>
    </row>
    <row r="5" spans="1:26" ht="30" customHeight="1">
      <c r="A5" s="139" t="str">
        <f>CONCATENATE("1353 Travel Report for ",B9,", ",B10," for the reporting period ",IF(G9=0,IF(I9=0,CONCATENATE("[MARK REPORTING PERIOD]"),CONCATENATE(Q423)), CONCATENATE(Q422)))</f>
        <v>1353 Travel Report for Public Buildings Reform Board, PBRB for the reporting period OCTOBER 1, 2024- MARCH 31, 2025</v>
      </c>
      <c r="B5" s="140"/>
      <c r="C5" s="140"/>
      <c r="D5" s="140"/>
      <c r="E5" s="140"/>
      <c r="F5" s="140"/>
      <c r="G5" s="140"/>
      <c r="H5" s="140"/>
      <c r="I5" s="140"/>
      <c r="J5" s="140"/>
      <c r="K5" s="140"/>
      <c r="L5" s="140"/>
      <c r="M5" s="141"/>
      <c r="N5" s="23"/>
      <c r="O5" s="4"/>
      <c r="Q5" s="4"/>
      <c r="V5" s="22"/>
    </row>
    <row r="6" spans="1:26" ht="13.5" customHeight="1">
      <c r="A6" s="142" t="s">
        <v>332</v>
      </c>
      <c r="B6" s="145" t="s">
        <v>333</v>
      </c>
      <c r="C6" s="108"/>
      <c r="D6" s="108"/>
      <c r="E6" s="108"/>
      <c r="F6" s="108"/>
      <c r="G6" s="108"/>
      <c r="H6" s="108"/>
      <c r="I6" s="108"/>
      <c r="J6" s="109"/>
      <c r="K6" s="24" t="s">
        <v>334</v>
      </c>
      <c r="L6" s="24" t="s">
        <v>335</v>
      </c>
      <c r="M6" s="24" t="s">
        <v>336</v>
      </c>
      <c r="N6" s="25"/>
      <c r="O6" s="4"/>
      <c r="V6" s="22"/>
    </row>
    <row r="7" spans="1:26" ht="20.25" customHeight="1">
      <c r="A7" s="143"/>
      <c r="B7" s="146"/>
      <c r="C7" s="147"/>
      <c r="D7" s="147"/>
      <c r="E7" s="147"/>
      <c r="F7" s="147"/>
      <c r="G7" s="147"/>
      <c r="H7" s="147"/>
      <c r="I7" s="147"/>
      <c r="J7" s="148"/>
      <c r="K7" s="26">
        <v>1</v>
      </c>
      <c r="L7" s="27">
        <v>1</v>
      </c>
      <c r="M7" s="28">
        <v>2025</v>
      </c>
      <c r="N7" s="29"/>
      <c r="O7" s="4"/>
      <c r="V7" s="22"/>
    </row>
    <row r="8" spans="1:26" ht="27.75" customHeight="1">
      <c r="A8" s="143"/>
      <c r="B8" s="174" t="s">
        <v>337</v>
      </c>
      <c r="C8" s="175"/>
      <c r="D8" s="175"/>
      <c r="E8" s="175"/>
      <c r="F8" s="175"/>
      <c r="G8" s="175"/>
      <c r="H8" s="175"/>
      <c r="I8" s="175"/>
      <c r="J8" s="175"/>
      <c r="K8" s="175"/>
      <c r="L8" s="175"/>
      <c r="M8" s="175"/>
      <c r="N8" s="176"/>
      <c r="O8" s="4"/>
      <c r="V8" s="22"/>
    </row>
    <row r="9" spans="1:26" ht="18" customHeight="1">
      <c r="A9" s="143"/>
      <c r="B9" s="177" t="s">
        <v>378</v>
      </c>
      <c r="C9" s="85"/>
      <c r="D9" s="85"/>
      <c r="E9" s="85"/>
      <c r="F9" s="86"/>
      <c r="G9" s="156" t="s">
        <v>380</v>
      </c>
      <c r="H9" s="159" t="str">
        <f>"REPORTING PERIOD: "&amp;Q422</f>
        <v>REPORTING PERIOD: OCTOBER 1, 2024- MARCH 31, 2025</v>
      </c>
      <c r="I9" s="162" t="s">
        <v>376</v>
      </c>
      <c r="J9" s="163" t="str">
        <f>"REPORTING PERIOD: "&amp;Q423</f>
        <v>REPORTING PERIOD: APRIL 1 - SEPTEMBER 30, 2025</v>
      </c>
      <c r="K9" s="166" t="s">
        <v>376</v>
      </c>
      <c r="L9" s="169" t="s">
        <v>338</v>
      </c>
      <c r="M9" s="131"/>
      <c r="N9" s="30"/>
      <c r="O9" s="31"/>
      <c r="P9" s="4"/>
      <c r="V9" s="22"/>
    </row>
    <row r="10" spans="1:26" ht="15.75" customHeight="1">
      <c r="A10" s="143"/>
      <c r="B10" s="170" t="s">
        <v>377</v>
      </c>
      <c r="C10" s="85"/>
      <c r="D10" s="85"/>
      <c r="E10" s="85"/>
      <c r="F10" s="171"/>
      <c r="G10" s="157"/>
      <c r="H10" s="160"/>
      <c r="I10" s="160"/>
      <c r="J10" s="164"/>
      <c r="K10" s="167"/>
      <c r="L10" s="95"/>
      <c r="M10" s="97"/>
      <c r="N10" s="30"/>
      <c r="O10" s="31"/>
      <c r="P10" s="4"/>
      <c r="V10" s="22"/>
    </row>
    <row r="11" spans="1:26" ht="12" customHeight="1">
      <c r="A11" s="143"/>
      <c r="B11" s="32" t="s">
        <v>339</v>
      </c>
      <c r="C11" s="33" t="s">
        <v>374</v>
      </c>
      <c r="D11" s="172" t="s">
        <v>375</v>
      </c>
      <c r="E11" s="117"/>
      <c r="F11" s="173"/>
      <c r="G11" s="158"/>
      <c r="H11" s="161"/>
      <c r="I11" s="161"/>
      <c r="J11" s="165"/>
      <c r="K11" s="168"/>
      <c r="L11" s="132"/>
      <c r="M11" s="134"/>
      <c r="N11" s="34"/>
      <c r="O11" s="31"/>
      <c r="P11" s="4"/>
      <c r="V11" s="22"/>
    </row>
    <row r="12" spans="1:26" ht="12" customHeight="1">
      <c r="A12" s="143"/>
      <c r="B12" s="185" t="s">
        <v>340</v>
      </c>
      <c r="C12" s="149" t="s">
        <v>341</v>
      </c>
      <c r="D12" s="149" t="s">
        <v>342</v>
      </c>
      <c r="E12" s="151" t="s">
        <v>343</v>
      </c>
      <c r="F12" s="152"/>
      <c r="G12" s="181" t="s">
        <v>344</v>
      </c>
      <c r="H12" s="130"/>
      <c r="I12" s="152"/>
      <c r="J12" s="149" t="s">
        <v>345</v>
      </c>
      <c r="K12" s="178" t="s">
        <v>346</v>
      </c>
      <c r="L12" s="179" t="s">
        <v>347</v>
      </c>
      <c r="M12" s="149" t="s">
        <v>348</v>
      </c>
      <c r="N12" s="35"/>
      <c r="O12" s="4"/>
      <c r="V12" s="22"/>
    </row>
    <row r="13" spans="1:26" ht="34.5" customHeight="1">
      <c r="A13" s="144"/>
      <c r="B13" s="150"/>
      <c r="C13" s="150"/>
      <c r="D13" s="150"/>
      <c r="E13" s="153"/>
      <c r="F13" s="154"/>
      <c r="G13" s="153"/>
      <c r="H13" s="133"/>
      <c r="I13" s="154"/>
      <c r="J13" s="150"/>
      <c r="K13" s="168"/>
      <c r="L13" s="180"/>
      <c r="M13" s="150"/>
      <c r="N13" s="36"/>
      <c r="O13" s="4"/>
      <c r="V13" s="22"/>
    </row>
    <row r="14" spans="1:26" ht="12" customHeight="1">
      <c r="A14" s="182" t="s">
        <v>349</v>
      </c>
      <c r="B14" s="37" t="s">
        <v>350</v>
      </c>
      <c r="C14" s="37" t="s">
        <v>351</v>
      </c>
      <c r="D14" s="37" t="s">
        <v>352</v>
      </c>
      <c r="E14" s="155" t="s">
        <v>353</v>
      </c>
      <c r="F14" s="122"/>
      <c r="G14" s="119" t="s">
        <v>344</v>
      </c>
      <c r="H14" s="120"/>
      <c r="I14" s="38"/>
      <c r="J14" s="39"/>
      <c r="K14" s="39"/>
      <c r="L14" s="39"/>
      <c r="M14" s="39"/>
      <c r="N14" s="40"/>
      <c r="V14" s="22"/>
    </row>
    <row r="15" spans="1:26" ht="12" customHeight="1">
      <c r="A15" s="183"/>
      <c r="B15" s="41" t="s">
        <v>354</v>
      </c>
      <c r="C15" s="41" t="s">
        <v>355</v>
      </c>
      <c r="D15" s="42">
        <v>40766</v>
      </c>
      <c r="E15" s="43"/>
      <c r="F15" s="44" t="s">
        <v>356</v>
      </c>
      <c r="G15" s="121" t="s">
        <v>357</v>
      </c>
      <c r="H15" s="85"/>
      <c r="I15" s="122"/>
      <c r="J15" s="45" t="s">
        <v>358</v>
      </c>
      <c r="K15" s="46"/>
      <c r="L15" s="47" t="s">
        <v>359</v>
      </c>
      <c r="M15" s="48">
        <v>280</v>
      </c>
      <c r="N15" s="40"/>
      <c r="O15" s="4"/>
      <c r="V15" s="22"/>
    </row>
    <row r="16" spans="1:26" ht="12" customHeight="1">
      <c r="A16" s="183"/>
      <c r="B16" s="49" t="s">
        <v>360</v>
      </c>
      <c r="C16" s="49" t="s">
        <v>361</v>
      </c>
      <c r="D16" s="49" t="s">
        <v>362</v>
      </c>
      <c r="E16" s="125" t="s">
        <v>363</v>
      </c>
      <c r="F16" s="126"/>
      <c r="G16" s="123"/>
      <c r="H16" s="85"/>
      <c r="I16" s="122"/>
      <c r="J16" s="50" t="s">
        <v>364</v>
      </c>
      <c r="K16" s="47" t="s">
        <v>359</v>
      </c>
      <c r="L16" s="51"/>
      <c r="M16" s="52">
        <v>825</v>
      </c>
      <c r="N16" s="35"/>
      <c r="V16" s="22"/>
    </row>
    <row r="17" spans="1:22" ht="12" customHeight="1">
      <c r="A17" s="184"/>
      <c r="B17" s="53" t="s">
        <v>365</v>
      </c>
      <c r="C17" s="53" t="s">
        <v>366</v>
      </c>
      <c r="D17" s="42">
        <v>40767</v>
      </c>
      <c r="E17" s="54" t="s">
        <v>367</v>
      </c>
      <c r="F17" s="44" t="s">
        <v>368</v>
      </c>
      <c r="G17" s="116"/>
      <c r="H17" s="117"/>
      <c r="I17" s="118"/>
      <c r="J17" s="55" t="s">
        <v>369</v>
      </c>
      <c r="K17" s="56"/>
      <c r="L17" s="56" t="s">
        <v>359</v>
      </c>
      <c r="M17" s="57">
        <v>120</v>
      </c>
      <c r="N17" s="40"/>
    </row>
    <row r="18" spans="1:22" ht="23.25" customHeight="1">
      <c r="A18" s="182">
        <f>1</f>
        <v>1</v>
      </c>
      <c r="B18" s="58" t="s">
        <v>350</v>
      </c>
      <c r="C18" s="58" t="s">
        <v>351</v>
      </c>
      <c r="D18" s="58" t="s">
        <v>352</v>
      </c>
      <c r="E18" s="119" t="s">
        <v>353</v>
      </c>
      <c r="F18" s="124"/>
      <c r="G18" s="127" t="s">
        <v>344</v>
      </c>
      <c r="H18" s="128"/>
      <c r="I18" s="124"/>
      <c r="J18" s="59" t="s">
        <v>370</v>
      </c>
      <c r="K18" s="60"/>
      <c r="L18" s="60"/>
      <c r="M18" s="61"/>
      <c r="N18" s="40"/>
      <c r="V18" s="4"/>
    </row>
    <row r="19" spans="1:22" ht="12" customHeight="1">
      <c r="A19" s="183"/>
      <c r="B19" s="83" t="s">
        <v>379</v>
      </c>
      <c r="C19" s="83" t="s">
        <v>379</v>
      </c>
      <c r="D19" s="42"/>
      <c r="E19" s="41"/>
      <c r="F19" s="41"/>
      <c r="G19" s="121"/>
      <c r="H19" s="85"/>
      <c r="I19" s="122"/>
      <c r="J19" s="62" t="s">
        <v>370</v>
      </c>
      <c r="K19" s="62"/>
      <c r="L19" s="62"/>
      <c r="M19" s="63"/>
      <c r="N19" s="40"/>
      <c r="V19" s="64"/>
    </row>
    <row r="20" spans="1:22" ht="12" customHeight="1">
      <c r="A20" s="183"/>
      <c r="B20" s="49" t="s">
        <v>360</v>
      </c>
      <c r="C20" s="49" t="s">
        <v>361</v>
      </c>
      <c r="D20" s="49" t="s">
        <v>362</v>
      </c>
      <c r="E20" s="125" t="s">
        <v>363</v>
      </c>
      <c r="F20" s="126"/>
      <c r="G20" s="129"/>
      <c r="H20" s="130"/>
      <c r="I20" s="131"/>
      <c r="J20" s="50" t="s">
        <v>371</v>
      </c>
      <c r="K20" s="65"/>
      <c r="L20" s="65"/>
      <c r="M20" s="66"/>
      <c r="N20" s="40"/>
      <c r="V20" s="22"/>
    </row>
    <row r="21" spans="1:22" ht="12" customHeight="1">
      <c r="A21" s="184"/>
      <c r="B21" s="41"/>
      <c r="C21" s="41"/>
      <c r="D21" s="53"/>
      <c r="E21" s="67" t="s">
        <v>367</v>
      </c>
      <c r="F21" s="68"/>
      <c r="G21" s="132"/>
      <c r="H21" s="133"/>
      <c r="I21" s="134"/>
      <c r="J21" s="50" t="s">
        <v>372</v>
      </c>
      <c r="K21" s="65"/>
      <c r="L21" s="65"/>
      <c r="M21" s="66"/>
      <c r="N21" s="40"/>
      <c r="V21" s="22"/>
    </row>
    <row r="22" spans="1:22" ht="12" customHeight="1">
      <c r="A22" s="182">
        <f>A18+1</f>
        <v>2</v>
      </c>
      <c r="B22" s="58" t="s">
        <v>350</v>
      </c>
      <c r="C22" s="58" t="s">
        <v>351</v>
      </c>
      <c r="D22" s="58" t="s">
        <v>352</v>
      </c>
      <c r="E22" s="119" t="s">
        <v>353</v>
      </c>
      <c r="F22" s="124"/>
      <c r="G22" s="119" t="s">
        <v>344</v>
      </c>
      <c r="H22" s="120"/>
      <c r="I22" s="38"/>
      <c r="J22" s="59" t="s">
        <v>370</v>
      </c>
      <c r="K22" s="60"/>
      <c r="L22" s="60"/>
      <c r="M22" s="61"/>
      <c r="N22" s="40"/>
      <c r="V22" s="22"/>
    </row>
    <row r="23" spans="1:22" ht="12" customHeight="1">
      <c r="A23" s="183"/>
      <c r="B23" s="41"/>
      <c r="C23" s="41"/>
      <c r="D23" s="42"/>
      <c r="E23" s="41"/>
      <c r="F23" s="41"/>
      <c r="G23" s="121"/>
      <c r="H23" s="85"/>
      <c r="I23" s="122"/>
      <c r="J23" s="62" t="s">
        <v>370</v>
      </c>
      <c r="K23" s="62"/>
      <c r="L23" s="62"/>
      <c r="M23" s="63"/>
      <c r="N23" s="40"/>
      <c r="V23" s="22"/>
    </row>
    <row r="24" spans="1:22" ht="12" customHeight="1">
      <c r="A24" s="183"/>
      <c r="B24" s="49" t="s">
        <v>360</v>
      </c>
      <c r="C24" s="49" t="s">
        <v>361</v>
      </c>
      <c r="D24" s="49" t="s">
        <v>362</v>
      </c>
      <c r="E24" s="125" t="s">
        <v>363</v>
      </c>
      <c r="F24" s="126"/>
      <c r="G24" s="123"/>
      <c r="H24" s="85"/>
      <c r="I24" s="122"/>
      <c r="J24" s="50" t="s">
        <v>371</v>
      </c>
      <c r="K24" s="65"/>
      <c r="L24" s="65"/>
      <c r="M24" s="66"/>
      <c r="N24" s="40"/>
      <c r="V24" s="22"/>
    </row>
    <row r="25" spans="1:22" ht="12" customHeight="1">
      <c r="A25" s="184"/>
      <c r="B25" s="41"/>
      <c r="C25" s="41"/>
      <c r="D25" s="53"/>
      <c r="E25" s="67" t="s">
        <v>367</v>
      </c>
      <c r="F25" s="68"/>
      <c r="G25" s="116"/>
      <c r="H25" s="117"/>
      <c r="I25" s="118"/>
      <c r="J25" s="50" t="s">
        <v>372</v>
      </c>
      <c r="K25" s="65"/>
      <c r="L25" s="65"/>
      <c r="M25" s="66"/>
      <c r="N25" s="40"/>
      <c r="V25" s="22"/>
    </row>
    <row r="26" spans="1:22" ht="12" customHeight="1">
      <c r="A26" s="182">
        <f>A22+1</f>
        <v>3</v>
      </c>
      <c r="B26" s="58" t="s">
        <v>350</v>
      </c>
      <c r="C26" s="58" t="s">
        <v>351</v>
      </c>
      <c r="D26" s="58" t="s">
        <v>352</v>
      </c>
      <c r="E26" s="119" t="s">
        <v>353</v>
      </c>
      <c r="F26" s="124"/>
      <c r="G26" s="119" t="s">
        <v>344</v>
      </c>
      <c r="H26" s="120"/>
      <c r="I26" s="38"/>
      <c r="J26" s="59" t="s">
        <v>370</v>
      </c>
      <c r="K26" s="60"/>
      <c r="L26" s="60"/>
      <c r="M26" s="61"/>
      <c r="N26" s="40"/>
      <c r="V26" s="22"/>
    </row>
    <row r="27" spans="1:22" ht="12" customHeight="1">
      <c r="A27" s="183"/>
      <c r="B27" s="41"/>
      <c r="C27" s="41"/>
      <c r="D27" s="42"/>
      <c r="E27" s="41"/>
      <c r="F27" s="41"/>
      <c r="G27" s="121"/>
      <c r="H27" s="85"/>
      <c r="I27" s="122"/>
      <c r="J27" s="62" t="s">
        <v>370</v>
      </c>
      <c r="K27" s="62"/>
      <c r="L27" s="62"/>
      <c r="M27" s="63"/>
      <c r="N27" s="40"/>
      <c r="V27" s="22"/>
    </row>
    <row r="28" spans="1:22" ht="12" customHeight="1">
      <c r="A28" s="183"/>
      <c r="B28" s="49" t="s">
        <v>360</v>
      </c>
      <c r="C28" s="49" t="s">
        <v>361</v>
      </c>
      <c r="D28" s="49" t="s">
        <v>362</v>
      </c>
      <c r="E28" s="125" t="s">
        <v>363</v>
      </c>
      <c r="F28" s="126"/>
      <c r="G28" s="123"/>
      <c r="H28" s="85"/>
      <c r="I28" s="122"/>
      <c r="J28" s="50" t="s">
        <v>371</v>
      </c>
      <c r="K28" s="65"/>
      <c r="L28" s="65"/>
      <c r="M28" s="66"/>
      <c r="N28" s="40"/>
      <c r="V28" s="22"/>
    </row>
    <row r="29" spans="1:22" ht="12" customHeight="1">
      <c r="A29" s="184"/>
      <c r="B29" s="41"/>
      <c r="C29" s="41"/>
      <c r="D29" s="53"/>
      <c r="E29" s="67" t="s">
        <v>367</v>
      </c>
      <c r="F29" s="68"/>
      <c r="G29" s="116"/>
      <c r="H29" s="117"/>
      <c r="I29" s="118"/>
      <c r="J29" s="50" t="s">
        <v>372</v>
      </c>
      <c r="K29" s="65"/>
      <c r="L29" s="65"/>
      <c r="M29" s="66"/>
      <c r="N29" s="40"/>
      <c r="V29" s="22"/>
    </row>
    <row r="30" spans="1:22" ht="12" customHeight="1">
      <c r="A30" s="182">
        <f>A26+1</f>
        <v>4</v>
      </c>
      <c r="B30" s="58" t="s">
        <v>350</v>
      </c>
      <c r="C30" s="58" t="s">
        <v>351</v>
      </c>
      <c r="D30" s="58" t="s">
        <v>352</v>
      </c>
      <c r="E30" s="119" t="s">
        <v>353</v>
      </c>
      <c r="F30" s="124"/>
      <c r="G30" s="119" t="s">
        <v>344</v>
      </c>
      <c r="H30" s="120"/>
      <c r="I30" s="38"/>
      <c r="J30" s="59" t="s">
        <v>370</v>
      </c>
      <c r="K30" s="60"/>
      <c r="L30" s="60"/>
      <c r="M30" s="61"/>
      <c r="N30" s="40"/>
      <c r="V30" s="22"/>
    </row>
    <row r="31" spans="1:22" ht="12" customHeight="1">
      <c r="A31" s="183"/>
      <c r="B31" s="41"/>
      <c r="C31" s="41"/>
      <c r="D31" s="42"/>
      <c r="E31" s="41"/>
      <c r="F31" s="41"/>
      <c r="G31" s="121"/>
      <c r="H31" s="85"/>
      <c r="I31" s="122"/>
      <c r="J31" s="62" t="s">
        <v>370</v>
      </c>
      <c r="K31" s="62"/>
      <c r="L31" s="62"/>
      <c r="M31" s="63"/>
      <c r="N31" s="40"/>
      <c r="V31" s="22"/>
    </row>
    <row r="32" spans="1:22" ht="12" customHeight="1">
      <c r="A32" s="183"/>
      <c r="B32" s="49" t="s">
        <v>360</v>
      </c>
      <c r="C32" s="49" t="s">
        <v>361</v>
      </c>
      <c r="D32" s="49" t="s">
        <v>362</v>
      </c>
      <c r="E32" s="125" t="s">
        <v>363</v>
      </c>
      <c r="F32" s="126"/>
      <c r="G32" s="123"/>
      <c r="H32" s="85"/>
      <c r="I32" s="122"/>
      <c r="J32" s="50" t="s">
        <v>371</v>
      </c>
      <c r="K32" s="65"/>
      <c r="L32" s="65"/>
      <c r="M32" s="66"/>
      <c r="N32" s="40"/>
      <c r="V32" s="22"/>
    </row>
    <row r="33" spans="1:22" ht="12" customHeight="1">
      <c r="A33" s="184"/>
      <c r="B33" s="41"/>
      <c r="C33" s="41"/>
      <c r="D33" s="53"/>
      <c r="E33" s="67" t="s">
        <v>367</v>
      </c>
      <c r="F33" s="68"/>
      <c r="G33" s="116"/>
      <c r="H33" s="117"/>
      <c r="I33" s="118"/>
      <c r="J33" s="50" t="s">
        <v>372</v>
      </c>
      <c r="K33" s="65"/>
      <c r="L33" s="65"/>
      <c r="M33" s="66"/>
      <c r="N33" s="40"/>
      <c r="V33" s="22"/>
    </row>
    <row r="34" spans="1:22" ht="12" customHeight="1">
      <c r="A34" s="182">
        <f>A30+1</f>
        <v>5</v>
      </c>
      <c r="B34" s="58" t="s">
        <v>350</v>
      </c>
      <c r="C34" s="58" t="s">
        <v>351</v>
      </c>
      <c r="D34" s="58" t="s">
        <v>352</v>
      </c>
      <c r="E34" s="119" t="s">
        <v>353</v>
      </c>
      <c r="F34" s="124"/>
      <c r="G34" s="119" t="s">
        <v>344</v>
      </c>
      <c r="H34" s="120"/>
      <c r="I34" s="38"/>
      <c r="J34" s="59" t="s">
        <v>370</v>
      </c>
      <c r="K34" s="60"/>
      <c r="L34" s="60"/>
      <c r="M34" s="61"/>
      <c r="N34" s="40"/>
      <c r="V34" s="22"/>
    </row>
    <row r="35" spans="1:22" ht="12" customHeight="1">
      <c r="A35" s="183"/>
      <c r="B35" s="41"/>
      <c r="C35" s="41"/>
      <c r="D35" s="42"/>
      <c r="E35" s="41"/>
      <c r="F35" s="41"/>
      <c r="G35" s="121"/>
      <c r="H35" s="85"/>
      <c r="I35" s="122"/>
      <c r="J35" s="62" t="s">
        <v>370</v>
      </c>
      <c r="K35" s="62"/>
      <c r="L35" s="62"/>
      <c r="M35" s="63"/>
      <c r="N35" s="40"/>
      <c r="V35" s="22"/>
    </row>
    <row r="36" spans="1:22" ht="12" customHeight="1">
      <c r="A36" s="183"/>
      <c r="B36" s="49" t="s">
        <v>360</v>
      </c>
      <c r="C36" s="49" t="s">
        <v>361</v>
      </c>
      <c r="D36" s="49" t="s">
        <v>362</v>
      </c>
      <c r="E36" s="125" t="s">
        <v>363</v>
      </c>
      <c r="F36" s="126"/>
      <c r="G36" s="123"/>
      <c r="H36" s="85"/>
      <c r="I36" s="122"/>
      <c r="J36" s="50" t="s">
        <v>371</v>
      </c>
      <c r="K36" s="65"/>
      <c r="L36" s="65"/>
      <c r="M36" s="66"/>
      <c r="N36" s="40"/>
      <c r="V36" s="22"/>
    </row>
    <row r="37" spans="1:22" ht="12" customHeight="1">
      <c r="A37" s="184"/>
      <c r="B37" s="41"/>
      <c r="C37" s="41"/>
      <c r="D37" s="53"/>
      <c r="E37" s="67" t="s">
        <v>367</v>
      </c>
      <c r="F37" s="68"/>
      <c r="G37" s="116"/>
      <c r="H37" s="117"/>
      <c r="I37" s="118"/>
      <c r="J37" s="50" t="s">
        <v>372</v>
      </c>
      <c r="K37" s="65"/>
      <c r="L37" s="65"/>
      <c r="M37" s="66"/>
      <c r="N37" s="40"/>
      <c r="V37" s="22"/>
    </row>
    <row r="38" spans="1:22" ht="12" customHeight="1">
      <c r="A38" s="182">
        <f>A34+1</f>
        <v>6</v>
      </c>
      <c r="B38" s="58" t="s">
        <v>350</v>
      </c>
      <c r="C38" s="58" t="s">
        <v>351</v>
      </c>
      <c r="D38" s="58" t="s">
        <v>352</v>
      </c>
      <c r="E38" s="119" t="s">
        <v>353</v>
      </c>
      <c r="F38" s="124"/>
      <c r="G38" s="119" t="s">
        <v>344</v>
      </c>
      <c r="H38" s="120"/>
      <c r="I38" s="38"/>
      <c r="J38" s="59" t="s">
        <v>370</v>
      </c>
      <c r="K38" s="60"/>
      <c r="L38" s="60"/>
      <c r="M38" s="61"/>
      <c r="N38" s="40"/>
      <c r="V38" s="22"/>
    </row>
    <row r="39" spans="1:22" ht="12" customHeight="1">
      <c r="A39" s="183"/>
      <c r="B39" s="41"/>
      <c r="C39" s="41"/>
      <c r="D39" s="42"/>
      <c r="E39" s="41"/>
      <c r="F39" s="41"/>
      <c r="G39" s="121"/>
      <c r="H39" s="85"/>
      <c r="I39" s="122"/>
      <c r="J39" s="62" t="s">
        <v>370</v>
      </c>
      <c r="K39" s="62"/>
      <c r="L39" s="62"/>
      <c r="M39" s="63"/>
      <c r="N39" s="40"/>
      <c r="V39" s="22"/>
    </row>
    <row r="40" spans="1:22" ht="12" customHeight="1">
      <c r="A40" s="183"/>
      <c r="B40" s="49" t="s">
        <v>360</v>
      </c>
      <c r="C40" s="49" t="s">
        <v>361</v>
      </c>
      <c r="D40" s="49" t="s">
        <v>362</v>
      </c>
      <c r="E40" s="125" t="s">
        <v>363</v>
      </c>
      <c r="F40" s="126"/>
      <c r="G40" s="123"/>
      <c r="H40" s="85"/>
      <c r="I40" s="122"/>
      <c r="J40" s="50" t="s">
        <v>371</v>
      </c>
      <c r="K40" s="65"/>
      <c r="L40" s="65"/>
      <c r="M40" s="66"/>
      <c r="N40" s="40"/>
      <c r="V40" s="22"/>
    </row>
    <row r="41" spans="1:22" ht="12" customHeight="1">
      <c r="A41" s="184"/>
      <c r="B41" s="41"/>
      <c r="C41" s="41"/>
      <c r="D41" s="53"/>
      <c r="E41" s="67" t="s">
        <v>367</v>
      </c>
      <c r="F41" s="68"/>
      <c r="G41" s="116"/>
      <c r="H41" s="117"/>
      <c r="I41" s="118"/>
      <c r="J41" s="50" t="s">
        <v>372</v>
      </c>
      <c r="K41" s="65"/>
      <c r="L41" s="65"/>
      <c r="M41" s="66"/>
      <c r="N41" s="40"/>
      <c r="V41" s="22"/>
    </row>
    <row r="42" spans="1:22" ht="12" customHeight="1">
      <c r="A42" s="182">
        <f>A38+1</f>
        <v>7</v>
      </c>
      <c r="B42" s="58" t="s">
        <v>350</v>
      </c>
      <c r="C42" s="58" t="s">
        <v>351</v>
      </c>
      <c r="D42" s="58" t="s">
        <v>352</v>
      </c>
      <c r="E42" s="119" t="s">
        <v>353</v>
      </c>
      <c r="F42" s="124"/>
      <c r="G42" s="119" t="s">
        <v>344</v>
      </c>
      <c r="H42" s="120"/>
      <c r="I42" s="38"/>
      <c r="J42" s="59" t="s">
        <v>370</v>
      </c>
      <c r="K42" s="60"/>
      <c r="L42" s="60"/>
      <c r="M42" s="61"/>
      <c r="N42" s="40"/>
      <c r="V42" s="22"/>
    </row>
    <row r="43" spans="1:22" ht="12" customHeight="1">
      <c r="A43" s="183"/>
      <c r="B43" s="41"/>
      <c r="C43" s="41"/>
      <c r="D43" s="42"/>
      <c r="E43" s="41"/>
      <c r="F43" s="41"/>
      <c r="G43" s="121"/>
      <c r="H43" s="85"/>
      <c r="I43" s="122"/>
      <c r="J43" s="62" t="s">
        <v>370</v>
      </c>
      <c r="K43" s="62"/>
      <c r="L43" s="62"/>
      <c r="M43" s="63"/>
      <c r="N43" s="40"/>
      <c r="V43" s="22"/>
    </row>
    <row r="44" spans="1:22" ht="12" customHeight="1">
      <c r="A44" s="183"/>
      <c r="B44" s="49" t="s">
        <v>360</v>
      </c>
      <c r="C44" s="49" t="s">
        <v>361</v>
      </c>
      <c r="D44" s="49" t="s">
        <v>362</v>
      </c>
      <c r="E44" s="125" t="s">
        <v>363</v>
      </c>
      <c r="F44" s="126"/>
      <c r="G44" s="123"/>
      <c r="H44" s="85"/>
      <c r="I44" s="122"/>
      <c r="J44" s="50" t="s">
        <v>371</v>
      </c>
      <c r="K44" s="65"/>
      <c r="L44" s="65"/>
      <c r="M44" s="66"/>
      <c r="N44" s="40"/>
      <c r="V44" s="22"/>
    </row>
    <row r="45" spans="1:22" ht="12" customHeight="1">
      <c r="A45" s="184"/>
      <c r="B45" s="41"/>
      <c r="C45" s="41"/>
      <c r="D45" s="53"/>
      <c r="E45" s="67" t="s">
        <v>367</v>
      </c>
      <c r="F45" s="68"/>
      <c r="G45" s="116"/>
      <c r="H45" s="117"/>
      <c r="I45" s="118"/>
      <c r="J45" s="50" t="s">
        <v>372</v>
      </c>
      <c r="K45" s="65"/>
      <c r="L45" s="65"/>
      <c r="M45" s="66"/>
      <c r="N45" s="40"/>
      <c r="V45" s="22"/>
    </row>
    <row r="46" spans="1:22" ht="12" customHeight="1">
      <c r="A46" s="182">
        <f>A42+1</f>
        <v>8</v>
      </c>
      <c r="B46" s="58" t="s">
        <v>350</v>
      </c>
      <c r="C46" s="58" t="s">
        <v>351</v>
      </c>
      <c r="D46" s="58" t="s">
        <v>352</v>
      </c>
      <c r="E46" s="119" t="s">
        <v>353</v>
      </c>
      <c r="F46" s="124"/>
      <c r="G46" s="119" t="s">
        <v>344</v>
      </c>
      <c r="H46" s="120"/>
      <c r="I46" s="38"/>
      <c r="J46" s="59" t="s">
        <v>370</v>
      </c>
      <c r="K46" s="60"/>
      <c r="L46" s="60"/>
      <c r="M46" s="61"/>
      <c r="N46" s="40"/>
      <c r="V46" s="22"/>
    </row>
    <row r="47" spans="1:22" ht="12" customHeight="1">
      <c r="A47" s="183"/>
      <c r="B47" s="41"/>
      <c r="C47" s="41"/>
      <c r="D47" s="42"/>
      <c r="E47" s="41"/>
      <c r="F47" s="41"/>
      <c r="G47" s="121"/>
      <c r="H47" s="85"/>
      <c r="I47" s="122"/>
      <c r="J47" s="62" t="s">
        <v>370</v>
      </c>
      <c r="K47" s="62"/>
      <c r="L47" s="62"/>
      <c r="M47" s="63"/>
      <c r="N47" s="40"/>
      <c r="V47" s="22"/>
    </row>
    <row r="48" spans="1:22" ht="12" customHeight="1">
      <c r="A48" s="183"/>
      <c r="B48" s="49" t="s">
        <v>360</v>
      </c>
      <c r="C48" s="49" t="s">
        <v>361</v>
      </c>
      <c r="D48" s="49" t="s">
        <v>362</v>
      </c>
      <c r="E48" s="125" t="s">
        <v>363</v>
      </c>
      <c r="F48" s="126"/>
      <c r="G48" s="123"/>
      <c r="H48" s="85"/>
      <c r="I48" s="122"/>
      <c r="J48" s="50" t="s">
        <v>371</v>
      </c>
      <c r="K48" s="65"/>
      <c r="L48" s="65"/>
      <c r="M48" s="66"/>
      <c r="N48" s="40"/>
      <c r="V48" s="22"/>
    </row>
    <row r="49" spans="1:26" ht="12" customHeight="1">
      <c r="A49" s="184"/>
      <c r="B49" s="41"/>
      <c r="C49" s="41"/>
      <c r="D49" s="53"/>
      <c r="E49" s="67" t="s">
        <v>367</v>
      </c>
      <c r="F49" s="68"/>
      <c r="G49" s="116"/>
      <c r="H49" s="117"/>
      <c r="I49" s="118"/>
      <c r="J49" s="50" t="s">
        <v>372</v>
      </c>
      <c r="K49" s="65"/>
      <c r="L49" s="65"/>
      <c r="M49" s="66"/>
      <c r="N49" s="40"/>
      <c r="V49" s="22"/>
    </row>
    <row r="50" spans="1:26" ht="12" customHeight="1">
      <c r="A50" s="182">
        <f>A46+1</f>
        <v>9</v>
      </c>
      <c r="B50" s="58" t="s">
        <v>350</v>
      </c>
      <c r="C50" s="58" t="s">
        <v>351</v>
      </c>
      <c r="D50" s="58" t="s">
        <v>352</v>
      </c>
      <c r="E50" s="119" t="s">
        <v>353</v>
      </c>
      <c r="F50" s="124"/>
      <c r="G50" s="119" t="s">
        <v>344</v>
      </c>
      <c r="H50" s="120"/>
      <c r="I50" s="38"/>
      <c r="J50" s="59" t="s">
        <v>370</v>
      </c>
      <c r="K50" s="60"/>
      <c r="L50" s="60"/>
      <c r="M50" s="61"/>
      <c r="N50" s="40"/>
      <c r="V50" s="22"/>
    </row>
    <row r="51" spans="1:26" ht="12" customHeight="1">
      <c r="A51" s="183"/>
      <c r="B51" s="41"/>
      <c r="C51" s="41"/>
      <c r="D51" s="42"/>
      <c r="E51" s="41"/>
      <c r="F51" s="41"/>
      <c r="G51" s="121"/>
      <c r="H51" s="85"/>
      <c r="I51" s="122"/>
      <c r="J51" s="62" t="s">
        <v>370</v>
      </c>
      <c r="K51" s="62"/>
      <c r="L51" s="62"/>
      <c r="M51" s="63"/>
      <c r="N51" s="40"/>
      <c r="V51" s="22"/>
    </row>
    <row r="52" spans="1:26" ht="12" customHeight="1">
      <c r="A52" s="183"/>
      <c r="B52" s="49" t="s">
        <v>360</v>
      </c>
      <c r="C52" s="49" t="s">
        <v>361</v>
      </c>
      <c r="D52" s="49" t="s">
        <v>362</v>
      </c>
      <c r="E52" s="125" t="s">
        <v>363</v>
      </c>
      <c r="F52" s="126"/>
      <c r="G52" s="123"/>
      <c r="H52" s="85"/>
      <c r="I52" s="122"/>
      <c r="J52" s="50" t="s">
        <v>371</v>
      </c>
      <c r="K52" s="65"/>
      <c r="L52" s="65"/>
      <c r="M52" s="66"/>
      <c r="N52" s="40"/>
      <c r="V52" s="22"/>
    </row>
    <row r="53" spans="1:26" ht="12" customHeight="1">
      <c r="A53" s="184"/>
      <c r="B53" s="41"/>
      <c r="C53" s="41"/>
      <c r="D53" s="53"/>
      <c r="E53" s="67" t="s">
        <v>367</v>
      </c>
      <c r="F53" s="68"/>
      <c r="G53" s="116"/>
      <c r="H53" s="117"/>
      <c r="I53" s="118"/>
      <c r="J53" s="50" t="s">
        <v>372</v>
      </c>
      <c r="K53" s="65"/>
      <c r="L53" s="65"/>
      <c r="M53" s="66"/>
      <c r="N53" s="40"/>
      <c r="V53" s="22"/>
    </row>
    <row r="54" spans="1:26" ht="12" customHeight="1">
      <c r="A54" s="182">
        <f>A50+1</f>
        <v>10</v>
      </c>
      <c r="B54" s="58" t="s">
        <v>350</v>
      </c>
      <c r="C54" s="58" t="s">
        <v>351</v>
      </c>
      <c r="D54" s="58" t="s">
        <v>352</v>
      </c>
      <c r="E54" s="119" t="s">
        <v>353</v>
      </c>
      <c r="F54" s="124"/>
      <c r="G54" s="119" t="s">
        <v>344</v>
      </c>
      <c r="H54" s="120"/>
      <c r="I54" s="38"/>
      <c r="J54" s="59" t="s">
        <v>370</v>
      </c>
      <c r="K54" s="60"/>
      <c r="L54" s="60"/>
      <c r="M54" s="61"/>
      <c r="N54" s="40"/>
      <c r="V54" s="22"/>
    </row>
    <row r="55" spans="1:26" ht="12" customHeight="1">
      <c r="A55" s="183"/>
      <c r="B55" s="41"/>
      <c r="C55" s="41"/>
      <c r="D55" s="42"/>
      <c r="E55" s="41"/>
      <c r="F55" s="41"/>
      <c r="G55" s="121"/>
      <c r="H55" s="85"/>
      <c r="I55" s="122"/>
      <c r="J55" s="62" t="s">
        <v>370</v>
      </c>
      <c r="K55" s="62"/>
      <c r="L55" s="62"/>
      <c r="M55" s="63"/>
      <c r="N55" s="40"/>
      <c r="P55" s="69"/>
      <c r="V55" s="22"/>
    </row>
    <row r="56" spans="1:26" ht="12" customHeight="1">
      <c r="A56" s="183"/>
      <c r="B56" s="49" t="s">
        <v>360</v>
      </c>
      <c r="C56" s="49" t="s">
        <v>361</v>
      </c>
      <c r="D56" s="49" t="s">
        <v>362</v>
      </c>
      <c r="E56" s="125" t="s">
        <v>363</v>
      </c>
      <c r="F56" s="126"/>
      <c r="G56" s="123"/>
      <c r="H56" s="85"/>
      <c r="I56" s="122"/>
      <c r="J56" s="50" t="s">
        <v>371</v>
      </c>
      <c r="K56" s="65"/>
      <c r="L56" s="65"/>
      <c r="M56" s="66"/>
      <c r="N56" s="40"/>
      <c r="V56" s="22"/>
    </row>
    <row r="57" spans="1:26" ht="12" customHeight="1">
      <c r="A57" s="184"/>
      <c r="B57" s="41"/>
      <c r="C57" s="41"/>
      <c r="D57" s="53"/>
      <c r="E57" s="67" t="s">
        <v>367</v>
      </c>
      <c r="F57" s="68"/>
      <c r="G57" s="116"/>
      <c r="H57" s="117"/>
      <c r="I57" s="118"/>
      <c r="J57" s="50" t="s">
        <v>372</v>
      </c>
      <c r="K57" s="65"/>
      <c r="L57" s="65"/>
      <c r="M57" s="66"/>
      <c r="N57" s="70"/>
      <c r="O57" s="69"/>
      <c r="R57" s="69"/>
      <c r="S57" s="69"/>
      <c r="T57" s="69"/>
      <c r="U57" s="69"/>
      <c r="V57" s="22"/>
      <c r="W57" s="69"/>
      <c r="X57" s="69"/>
      <c r="Y57" s="69"/>
      <c r="Z57" s="69"/>
    </row>
    <row r="58" spans="1:26" ht="12" customHeight="1">
      <c r="A58" s="182">
        <f>A54+1</f>
        <v>11</v>
      </c>
      <c r="B58" s="58" t="s">
        <v>350</v>
      </c>
      <c r="C58" s="58" t="s">
        <v>351</v>
      </c>
      <c r="D58" s="58" t="s">
        <v>352</v>
      </c>
      <c r="E58" s="119" t="s">
        <v>353</v>
      </c>
      <c r="F58" s="124"/>
      <c r="G58" s="119" t="s">
        <v>344</v>
      </c>
      <c r="H58" s="120"/>
      <c r="I58" s="38"/>
      <c r="J58" s="59" t="s">
        <v>370</v>
      </c>
      <c r="K58" s="60"/>
      <c r="L58" s="60"/>
      <c r="M58" s="61"/>
      <c r="N58" s="40"/>
      <c r="V58" s="22"/>
    </row>
    <row r="59" spans="1:26" ht="12" customHeight="1">
      <c r="A59" s="183"/>
      <c r="B59" s="41"/>
      <c r="C59" s="41"/>
      <c r="D59" s="42"/>
      <c r="E59" s="41"/>
      <c r="F59" s="41"/>
      <c r="G59" s="121"/>
      <c r="H59" s="85"/>
      <c r="I59" s="122"/>
      <c r="J59" s="62" t="s">
        <v>370</v>
      </c>
      <c r="K59" s="62"/>
      <c r="L59" s="62"/>
      <c r="M59" s="63"/>
      <c r="N59" s="40"/>
      <c r="V59" s="22"/>
    </row>
    <row r="60" spans="1:26" ht="12" customHeight="1">
      <c r="A60" s="183"/>
      <c r="B60" s="49" t="s">
        <v>360</v>
      </c>
      <c r="C60" s="49" t="s">
        <v>361</v>
      </c>
      <c r="D60" s="49" t="s">
        <v>362</v>
      </c>
      <c r="E60" s="125" t="s">
        <v>363</v>
      </c>
      <c r="F60" s="126"/>
      <c r="G60" s="123"/>
      <c r="H60" s="85"/>
      <c r="I60" s="122"/>
      <c r="J60" s="50" t="s">
        <v>371</v>
      </c>
      <c r="K60" s="65"/>
      <c r="L60" s="65"/>
      <c r="M60" s="66"/>
      <c r="N60" s="40"/>
      <c r="V60" s="22"/>
    </row>
    <row r="61" spans="1:26" ht="12" customHeight="1">
      <c r="A61" s="184"/>
      <c r="B61" s="41"/>
      <c r="C61" s="41"/>
      <c r="D61" s="53"/>
      <c r="E61" s="67" t="s">
        <v>367</v>
      </c>
      <c r="F61" s="68"/>
      <c r="G61" s="116"/>
      <c r="H61" s="117"/>
      <c r="I61" s="118"/>
      <c r="J61" s="50" t="s">
        <v>372</v>
      </c>
      <c r="K61" s="65"/>
      <c r="L61" s="65"/>
      <c r="M61" s="66"/>
      <c r="N61" s="40"/>
      <c r="V61" s="22"/>
    </row>
    <row r="62" spans="1:26" ht="12" customHeight="1">
      <c r="A62" s="182">
        <f>A58+1</f>
        <v>12</v>
      </c>
      <c r="B62" s="58" t="s">
        <v>350</v>
      </c>
      <c r="C62" s="58" t="s">
        <v>351</v>
      </c>
      <c r="D62" s="58" t="s">
        <v>352</v>
      </c>
      <c r="E62" s="119" t="s">
        <v>353</v>
      </c>
      <c r="F62" s="124"/>
      <c r="G62" s="119" t="s">
        <v>344</v>
      </c>
      <c r="H62" s="120"/>
      <c r="I62" s="38"/>
      <c r="J62" s="59" t="s">
        <v>370</v>
      </c>
      <c r="K62" s="60"/>
      <c r="L62" s="60"/>
      <c r="M62" s="61"/>
      <c r="N62" s="40"/>
      <c r="V62" s="22"/>
    </row>
    <row r="63" spans="1:26" ht="12" customHeight="1">
      <c r="A63" s="183"/>
      <c r="B63" s="41"/>
      <c r="C63" s="41"/>
      <c r="D63" s="42"/>
      <c r="E63" s="41"/>
      <c r="F63" s="41"/>
      <c r="G63" s="121"/>
      <c r="H63" s="85"/>
      <c r="I63" s="122"/>
      <c r="J63" s="62" t="s">
        <v>370</v>
      </c>
      <c r="K63" s="62"/>
      <c r="L63" s="62"/>
      <c r="M63" s="63"/>
      <c r="N63" s="40"/>
      <c r="V63" s="22"/>
    </row>
    <row r="64" spans="1:26" ht="12" customHeight="1">
      <c r="A64" s="183"/>
      <c r="B64" s="49" t="s">
        <v>360</v>
      </c>
      <c r="C64" s="49" t="s">
        <v>361</v>
      </c>
      <c r="D64" s="49" t="s">
        <v>362</v>
      </c>
      <c r="E64" s="125" t="s">
        <v>363</v>
      </c>
      <c r="F64" s="126"/>
      <c r="G64" s="123"/>
      <c r="H64" s="85"/>
      <c r="I64" s="122"/>
      <c r="J64" s="50" t="s">
        <v>371</v>
      </c>
      <c r="K64" s="65"/>
      <c r="L64" s="65"/>
      <c r="M64" s="66"/>
      <c r="N64" s="40"/>
      <c r="V64" s="22"/>
    </row>
    <row r="65" spans="1:22" ht="12" customHeight="1">
      <c r="A65" s="184"/>
      <c r="B65" s="41"/>
      <c r="C65" s="41"/>
      <c r="D65" s="53"/>
      <c r="E65" s="67" t="s">
        <v>367</v>
      </c>
      <c r="F65" s="68"/>
      <c r="G65" s="116"/>
      <c r="H65" s="117"/>
      <c r="I65" s="118"/>
      <c r="J65" s="50" t="s">
        <v>372</v>
      </c>
      <c r="K65" s="65"/>
      <c r="L65" s="65"/>
      <c r="M65" s="66"/>
      <c r="N65" s="40"/>
      <c r="V65" s="22"/>
    </row>
    <row r="66" spans="1:22" ht="12" customHeight="1">
      <c r="A66" s="182">
        <f>A62+1</f>
        <v>13</v>
      </c>
      <c r="B66" s="58" t="s">
        <v>350</v>
      </c>
      <c r="C66" s="58" t="s">
        <v>351</v>
      </c>
      <c r="D66" s="58" t="s">
        <v>352</v>
      </c>
      <c r="E66" s="119" t="s">
        <v>353</v>
      </c>
      <c r="F66" s="124"/>
      <c r="G66" s="119" t="s">
        <v>344</v>
      </c>
      <c r="H66" s="120"/>
      <c r="I66" s="38"/>
      <c r="J66" s="59" t="s">
        <v>370</v>
      </c>
      <c r="K66" s="60"/>
      <c r="L66" s="60"/>
      <c r="M66" s="61"/>
      <c r="N66" s="40"/>
      <c r="V66" s="22"/>
    </row>
    <row r="67" spans="1:22" ht="12" customHeight="1">
      <c r="A67" s="183"/>
      <c r="B67" s="41"/>
      <c r="C67" s="41"/>
      <c r="D67" s="42"/>
      <c r="E67" s="41"/>
      <c r="F67" s="41"/>
      <c r="G67" s="121"/>
      <c r="H67" s="85"/>
      <c r="I67" s="122"/>
      <c r="J67" s="62" t="s">
        <v>370</v>
      </c>
      <c r="K67" s="62"/>
      <c r="L67" s="62"/>
      <c r="M67" s="63"/>
      <c r="N67" s="40"/>
      <c r="V67" s="22"/>
    </row>
    <row r="68" spans="1:22" ht="12" customHeight="1">
      <c r="A68" s="183"/>
      <c r="B68" s="49" t="s">
        <v>360</v>
      </c>
      <c r="C68" s="49" t="s">
        <v>361</v>
      </c>
      <c r="D68" s="49" t="s">
        <v>362</v>
      </c>
      <c r="E68" s="125" t="s">
        <v>363</v>
      </c>
      <c r="F68" s="126"/>
      <c r="G68" s="123"/>
      <c r="H68" s="85"/>
      <c r="I68" s="122"/>
      <c r="J68" s="50" t="s">
        <v>371</v>
      </c>
      <c r="K68" s="65"/>
      <c r="L68" s="65"/>
      <c r="M68" s="66"/>
      <c r="N68" s="40"/>
      <c r="V68" s="22"/>
    </row>
    <row r="69" spans="1:22" ht="12" customHeight="1">
      <c r="A69" s="184"/>
      <c r="B69" s="41"/>
      <c r="C69" s="41"/>
      <c r="D69" s="53"/>
      <c r="E69" s="67" t="s">
        <v>367</v>
      </c>
      <c r="F69" s="68"/>
      <c r="G69" s="116"/>
      <c r="H69" s="117"/>
      <c r="I69" s="118"/>
      <c r="J69" s="50" t="s">
        <v>372</v>
      </c>
      <c r="K69" s="65"/>
      <c r="L69" s="65"/>
      <c r="M69" s="66"/>
      <c r="N69" s="40"/>
      <c r="V69" s="22"/>
    </row>
    <row r="70" spans="1:22" ht="12" customHeight="1">
      <c r="A70" s="182">
        <f>A66+1</f>
        <v>14</v>
      </c>
      <c r="B70" s="58" t="s">
        <v>350</v>
      </c>
      <c r="C70" s="58" t="s">
        <v>351</v>
      </c>
      <c r="D70" s="58" t="s">
        <v>352</v>
      </c>
      <c r="E70" s="119" t="s">
        <v>353</v>
      </c>
      <c r="F70" s="124"/>
      <c r="G70" s="119" t="s">
        <v>344</v>
      </c>
      <c r="H70" s="120"/>
      <c r="I70" s="38"/>
      <c r="J70" s="59" t="s">
        <v>370</v>
      </c>
      <c r="K70" s="60"/>
      <c r="L70" s="60"/>
      <c r="M70" s="61"/>
      <c r="N70" s="40"/>
      <c r="V70" s="22"/>
    </row>
    <row r="71" spans="1:22" ht="12" customHeight="1">
      <c r="A71" s="183"/>
      <c r="B71" s="41"/>
      <c r="C71" s="41"/>
      <c r="D71" s="42"/>
      <c r="E71" s="41"/>
      <c r="F71" s="41"/>
      <c r="G71" s="121"/>
      <c r="H71" s="85"/>
      <c r="I71" s="122"/>
      <c r="J71" s="62" t="s">
        <v>370</v>
      </c>
      <c r="K71" s="62"/>
      <c r="L71" s="62"/>
      <c r="M71" s="63"/>
      <c r="N71" s="40"/>
      <c r="V71" s="22"/>
    </row>
    <row r="72" spans="1:22" ht="12" customHeight="1">
      <c r="A72" s="183"/>
      <c r="B72" s="49" t="s">
        <v>360</v>
      </c>
      <c r="C72" s="49" t="s">
        <v>361</v>
      </c>
      <c r="D72" s="49" t="s">
        <v>362</v>
      </c>
      <c r="E72" s="125" t="s">
        <v>363</v>
      </c>
      <c r="F72" s="126"/>
      <c r="G72" s="123"/>
      <c r="H72" s="85"/>
      <c r="I72" s="122"/>
      <c r="J72" s="50" t="s">
        <v>371</v>
      </c>
      <c r="K72" s="65"/>
      <c r="L72" s="65"/>
      <c r="M72" s="66"/>
      <c r="N72" s="40"/>
      <c r="V72" s="22"/>
    </row>
    <row r="73" spans="1:22" ht="12" customHeight="1">
      <c r="A73" s="184"/>
      <c r="B73" s="41"/>
      <c r="C73" s="41"/>
      <c r="D73" s="53"/>
      <c r="E73" s="67" t="s">
        <v>367</v>
      </c>
      <c r="F73" s="68"/>
      <c r="G73" s="116"/>
      <c r="H73" s="117"/>
      <c r="I73" s="118"/>
      <c r="J73" s="50" t="s">
        <v>372</v>
      </c>
      <c r="K73" s="65"/>
      <c r="L73" s="65"/>
      <c r="M73" s="66"/>
      <c r="N73" s="40"/>
      <c r="V73" s="22"/>
    </row>
    <row r="74" spans="1:22" ht="12" customHeight="1">
      <c r="A74" s="182">
        <f>A70+1</f>
        <v>15</v>
      </c>
      <c r="B74" s="58" t="s">
        <v>350</v>
      </c>
      <c r="C74" s="58" t="s">
        <v>351</v>
      </c>
      <c r="D74" s="58" t="s">
        <v>352</v>
      </c>
      <c r="E74" s="119" t="s">
        <v>353</v>
      </c>
      <c r="F74" s="124"/>
      <c r="G74" s="119" t="s">
        <v>344</v>
      </c>
      <c r="H74" s="120"/>
      <c r="I74" s="38"/>
      <c r="J74" s="59" t="s">
        <v>370</v>
      </c>
      <c r="K74" s="60"/>
      <c r="L74" s="60"/>
      <c r="M74" s="61"/>
      <c r="N74" s="40"/>
      <c r="V74" s="22"/>
    </row>
    <row r="75" spans="1:22" ht="12" customHeight="1">
      <c r="A75" s="183"/>
      <c r="B75" s="41"/>
      <c r="C75" s="41"/>
      <c r="D75" s="42"/>
      <c r="E75" s="41"/>
      <c r="F75" s="41"/>
      <c r="G75" s="121"/>
      <c r="H75" s="85"/>
      <c r="I75" s="122"/>
      <c r="J75" s="62" t="s">
        <v>370</v>
      </c>
      <c r="K75" s="62"/>
      <c r="L75" s="62"/>
      <c r="M75" s="63"/>
      <c r="N75" s="40"/>
      <c r="V75" s="22"/>
    </row>
    <row r="76" spans="1:22" ht="12" customHeight="1">
      <c r="A76" s="183"/>
      <c r="B76" s="49" t="s">
        <v>360</v>
      </c>
      <c r="C76" s="49" t="s">
        <v>361</v>
      </c>
      <c r="D76" s="49" t="s">
        <v>362</v>
      </c>
      <c r="E76" s="125" t="s">
        <v>363</v>
      </c>
      <c r="F76" s="126"/>
      <c r="G76" s="123"/>
      <c r="H76" s="85"/>
      <c r="I76" s="122"/>
      <c r="J76" s="50" t="s">
        <v>371</v>
      </c>
      <c r="K76" s="65"/>
      <c r="L76" s="65"/>
      <c r="M76" s="66"/>
      <c r="N76" s="40"/>
      <c r="V76" s="22"/>
    </row>
    <row r="77" spans="1:22" ht="12" customHeight="1">
      <c r="A77" s="184"/>
      <c r="B77" s="41"/>
      <c r="C77" s="41"/>
      <c r="D77" s="53"/>
      <c r="E77" s="67" t="s">
        <v>367</v>
      </c>
      <c r="F77" s="68"/>
      <c r="G77" s="116"/>
      <c r="H77" s="117"/>
      <c r="I77" s="118"/>
      <c r="J77" s="50" t="s">
        <v>372</v>
      </c>
      <c r="K77" s="65"/>
      <c r="L77" s="65"/>
      <c r="M77" s="66"/>
      <c r="N77" s="40"/>
      <c r="V77" s="22"/>
    </row>
    <row r="78" spans="1:22" ht="12" customHeight="1">
      <c r="A78" s="182">
        <f>A74+1</f>
        <v>16</v>
      </c>
      <c r="B78" s="58" t="s">
        <v>350</v>
      </c>
      <c r="C78" s="58" t="s">
        <v>351</v>
      </c>
      <c r="D78" s="58" t="s">
        <v>352</v>
      </c>
      <c r="E78" s="119" t="s">
        <v>353</v>
      </c>
      <c r="F78" s="124"/>
      <c r="G78" s="119" t="s">
        <v>344</v>
      </c>
      <c r="H78" s="120"/>
      <c r="I78" s="38"/>
      <c r="J78" s="59" t="s">
        <v>370</v>
      </c>
      <c r="K78" s="60"/>
      <c r="L78" s="60"/>
      <c r="M78" s="61"/>
      <c r="N78" s="40"/>
      <c r="V78" s="22"/>
    </row>
    <row r="79" spans="1:22" ht="12" customHeight="1">
      <c r="A79" s="183"/>
      <c r="B79" s="41"/>
      <c r="C79" s="41"/>
      <c r="D79" s="42"/>
      <c r="E79" s="41"/>
      <c r="F79" s="41"/>
      <c r="G79" s="121"/>
      <c r="H79" s="85"/>
      <c r="I79" s="122"/>
      <c r="J79" s="62" t="s">
        <v>370</v>
      </c>
      <c r="K79" s="62"/>
      <c r="L79" s="62"/>
      <c r="M79" s="63"/>
      <c r="N79" s="40"/>
      <c r="V79" s="22"/>
    </row>
    <row r="80" spans="1:22" ht="12" customHeight="1">
      <c r="A80" s="183"/>
      <c r="B80" s="49" t="s">
        <v>360</v>
      </c>
      <c r="C80" s="49" t="s">
        <v>361</v>
      </c>
      <c r="D80" s="49" t="s">
        <v>362</v>
      </c>
      <c r="E80" s="125" t="s">
        <v>363</v>
      </c>
      <c r="F80" s="126"/>
      <c r="G80" s="123"/>
      <c r="H80" s="85"/>
      <c r="I80" s="122"/>
      <c r="J80" s="50" t="s">
        <v>371</v>
      </c>
      <c r="K80" s="65"/>
      <c r="L80" s="65"/>
      <c r="M80" s="66"/>
      <c r="N80" s="40"/>
      <c r="V80" s="22"/>
    </row>
    <row r="81" spans="1:22" ht="12" customHeight="1">
      <c r="A81" s="184"/>
      <c r="B81" s="41"/>
      <c r="C81" s="41"/>
      <c r="D81" s="53"/>
      <c r="E81" s="67" t="s">
        <v>367</v>
      </c>
      <c r="F81" s="68"/>
      <c r="G81" s="116"/>
      <c r="H81" s="117"/>
      <c r="I81" s="118"/>
      <c r="J81" s="50" t="s">
        <v>372</v>
      </c>
      <c r="K81" s="65"/>
      <c r="L81" s="65"/>
      <c r="M81" s="66"/>
      <c r="N81" s="40"/>
      <c r="V81" s="22"/>
    </row>
    <row r="82" spans="1:22" ht="12" customHeight="1">
      <c r="A82" s="182">
        <f>A78+1</f>
        <v>17</v>
      </c>
      <c r="B82" s="58" t="s">
        <v>350</v>
      </c>
      <c r="C82" s="58" t="s">
        <v>351</v>
      </c>
      <c r="D82" s="58" t="s">
        <v>352</v>
      </c>
      <c r="E82" s="119" t="s">
        <v>353</v>
      </c>
      <c r="F82" s="124"/>
      <c r="G82" s="119" t="s">
        <v>344</v>
      </c>
      <c r="H82" s="120"/>
      <c r="I82" s="38"/>
      <c r="J82" s="59" t="s">
        <v>370</v>
      </c>
      <c r="K82" s="60"/>
      <c r="L82" s="60"/>
      <c r="M82" s="61"/>
      <c r="N82" s="40"/>
      <c r="V82" s="22"/>
    </row>
    <row r="83" spans="1:22" ht="12" customHeight="1">
      <c r="A83" s="183"/>
      <c r="B83" s="41"/>
      <c r="C83" s="41"/>
      <c r="D83" s="42"/>
      <c r="E83" s="41"/>
      <c r="F83" s="41"/>
      <c r="G83" s="121"/>
      <c r="H83" s="85"/>
      <c r="I83" s="122"/>
      <c r="J83" s="62" t="s">
        <v>370</v>
      </c>
      <c r="K83" s="62"/>
      <c r="L83" s="62"/>
      <c r="M83" s="63"/>
      <c r="N83" s="40"/>
      <c r="V83" s="22"/>
    </row>
    <row r="84" spans="1:22" ht="12" customHeight="1">
      <c r="A84" s="183"/>
      <c r="B84" s="49" t="s">
        <v>360</v>
      </c>
      <c r="C84" s="49" t="s">
        <v>361</v>
      </c>
      <c r="D84" s="49" t="s">
        <v>362</v>
      </c>
      <c r="E84" s="125" t="s">
        <v>363</v>
      </c>
      <c r="F84" s="126"/>
      <c r="G84" s="123"/>
      <c r="H84" s="85"/>
      <c r="I84" s="122"/>
      <c r="J84" s="50" t="s">
        <v>371</v>
      </c>
      <c r="K84" s="65"/>
      <c r="L84" s="65"/>
      <c r="M84" s="66"/>
      <c r="N84" s="40"/>
      <c r="V84" s="22"/>
    </row>
    <row r="85" spans="1:22" ht="12" customHeight="1">
      <c r="A85" s="184"/>
      <c r="B85" s="41"/>
      <c r="C85" s="41"/>
      <c r="D85" s="53"/>
      <c r="E85" s="67" t="s">
        <v>367</v>
      </c>
      <c r="F85" s="68"/>
      <c r="G85" s="116"/>
      <c r="H85" s="117"/>
      <c r="I85" s="118"/>
      <c r="J85" s="50" t="s">
        <v>372</v>
      </c>
      <c r="K85" s="65"/>
      <c r="L85" s="65"/>
      <c r="M85" s="66"/>
      <c r="N85" s="40"/>
      <c r="V85" s="22"/>
    </row>
    <row r="86" spans="1:22" ht="12" customHeight="1">
      <c r="A86" s="182">
        <f>A82+1</f>
        <v>18</v>
      </c>
      <c r="B86" s="58" t="s">
        <v>350</v>
      </c>
      <c r="C86" s="58" t="s">
        <v>351</v>
      </c>
      <c r="D86" s="58" t="s">
        <v>352</v>
      </c>
      <c r="E86" s="119" t="s">
        <v>353</v>
      </c>
      <c r="F86" s="124"/>
      <c r="G86" s="119" t="s">
        <v>344</v>
      </c>
      <c r="H86" s="120"/>
      <c r="I86" s="38"/>
      <c r="J86" s="59" t="s">
        <v>370</v>
      </c>
      <c r="K86" s="60"/>
      <c r="L86" s="60"/>
      <c r="M86" s="61"/>
      <c r="N86" s="40"/>
      <c r="V86" s="22"/>
    </row>
    <row r="87" spans="1:22" ht="12" customHeight="1">
      <c r="A87" s="183"/>
      <c r="B87" s="41"/>
      <c r="C87" s="41"/>
      <c r="D87" s="42"/>
      <c r="E87" s="41"/>
      <c r="F87" s="41"/>
      <c r="G87" s="121"/>
      <c r="H87" s="85"/>
      <c r="I87" s="122"/>
      <c r="J87" s="62" t="s">
        <v>370</v>
      </c>
      <c r="K87" s="62"/>
      <c r="L87" s="62"/>
      <c r="M87" s="63"/>
      <c r="N87" s="40"/>
      <c r="V87" s="22"/>
    </row>
    <row r="88" spans="1:22" ht="12" customHeight="1">
      <c r="A88" s="183"/>
      <c r="B88" s="49" t="s">
        <v>360</v>
      </c>
      <c r="C88" s="49" t="s">
        <v>361</v>
      </c>
      <c r="D88" s="49" t="s">
        <v>362</v>
      </c>
      <c r="E88" s="125" t="s">
        <v>363</v>
      </c>
      <c r="F88" s="126"/>
      <c r="G88" s="123"/>
      <c r="H88" s="85"/>
      <c r="I88" s="122"/>
      <c r="J88" s="50" t="s">
        <v>371</v>
      </c>
      <c r="K88" s="65"/>
      <c r="L88" s="65"/>
      <c r="M88" s="66"/>
      <c r="N88" s="40"/>
      <c r="V88" s="22"/>
    </row>
    <row r="89" spans="1:22" ht="12" customHeight="1">
      <c r="A89" s="184"/>
      <c r="B89" s="41"/>
      <c r="C89" s="41"/>
      <c r="D89" s="53"/>
      <c r="E89" s="67" t="s">
        <v>367</v>
      </c>
      <c r="F89" s="68"/>
      <c r="G89" s="116"/>
      <c r="H89" s="117"/>
      <c r="I89" s="118"/>
      <c r="J89" s="50" t="s">
        <v>372</v>
      </c>
      <c r="K89" s="65"/>
      <c r="L89" s="65"/>
      <c r="M89" s="66"/>
      <c r="N89" s="40"/>
      <c r="V89" s="22"/>
    </row>
    <row r="90" spans="1:22" ht="12" customHeight="1">
      <c r="A90" s="182">
        <f>A86+1</f>
        <v>19</v>
      </c>
      <c r="B90" s="58" t="s">
        <v>350</v>
      </c>
      <c r="C90" s="58" t="s">
        <v>351</v>
      </c>
      <c r="D90" s="58" t="s">
        <v>352</v>
      </c>
      <c r="E90" s="119" t="s">
        <v>353</v>
      </c>
      <c r="F90" s="124"/>
      <c r="G90" s="119" t="s">
        <v>344</v>
      </c>
      <c r="H90" s="120"/>
      <c r="I90" s="38"/>
      <c r="J90" s="59" t="s">
        <v>370</v>
      </c>
      <c r="K90" s="60"/>
      <c r="L90" s="60"/>
      <c r="M90" s="61"/>
      <c r="N90" s="40"/>
      <c r="V90" s="22"/>
    </row>
    <row r="91" spans="1:22" ht="12" customHeight="1">
      <c r="A91" s="183"/>
      <c r="B91" s="41"/>
      <c r="C91" s="41"/>
      <c r="D91" s="42"/>
      <c r="E91" s="41"/>
      <c r="F91" s="41"/>
      <c r="G91" s="121"/>
      <c r="H91" s="85"/>
      <c r="I91" s="122"/>
      <c r="J91" s="62" t="s">
        <v>370</v>
      </c>
      <c r="K91" s="62"/>
      <c r="L91" s="62"/>
      <c r="M91" s="63"/>
      <c r="N91" s="40"/>
      <c r="V91" s="22"/>
    </row>
    <row r="92" spans="1:22" ht="12" customHeight="1">
      <c r="A92" s="183"/>
      <c r="B92" s="49" t="s">
        <v>360</v>
      </c>
      <c r="C92" s="49" t="s">
        <v>361</v>
      </c>
      <c r="D92" s="49" t="s">
        <v>362</v>
      </c>
      <c r="E92" s="125" t="s">
        <v>363</v>
      </c>
      <c r="F92" s="126"/>
      <c r="G92" s="123"/>
      <c r="H92" s="85"/>
      <c r="I92" s="122"/>
      <c r="J92" s="50" t="s">
        <v>371</v>
      </c>
      <c r="K92" s="65"/>
      <c r="L92" s="65"/>
      <c r="M92" s="66"/>
      <c r="N92" s="40"/>
      <c r="V92" s="22"/>
    </row>
    <row r="93" spans="1:22" ht="12" customHeight="1">
      <c r="A93" s="184"/>
      <c r="B93" s="41"/>
      <c r="C93" s="41"/>
      <c r="D93" s="53"/>
      <c r="E93" s="67" t="s">
        <v>367</v>
      </c>
      <c r="F93" s="68"/>
      <c r="G93" s="116"/>
      <c r="H93" s="117"/>
      <c r="I93" s="118"/>
      <c r="J93" s="50" t="s">
        <v>372</v>
      </c>
      <c r="K93" s="65"/>
      <c r="L93" s="65"/>
      <c r="M93" s="66"/>
      <c r="N93" s="40"/>
      <c r="V93" s="22"/>
    </row>
    <row r="94" spans="1:22" ht="12" customHeight="1">
      <c r="A94" s="182">
        <f>A90+1</f>
        <v>20</v>
      </c>
      <c r="B94" s="58" t="s">
        <v>350</v>
      </c>
      <c r="C94" s="58" t="s">
        <v>351</v>
      </c>
      <c r="D94" s="58" t="s">
        <v>352</v>
      </c>
      <c r="E94" s="119" t="s">
        <v>353</v>
      </c>
      <c r="F94" s="124"/>
      <c r="G94" s="119" t="s">
        <v>344</v>
      </c>
      <c r="H94" s="120"/>
      <c r="I94" s="38"/>
      <c r="J94" s="59" t="s">
        <v>370</v>
      </c>
      <c r="K94" s="60"/>
      <c r="L94" s="60"/>
      <c r="M94" s="61"/>
      <c r="N94" s="40"/>
      <c r="V94" s="22"/>
    </row>
    <row r="95" spans="1:22" ht="12" customHeight="1">
      <c r="A95" s="183"/>
      <c r="B95" s="41"/>
      <c r="C95" s="41"/>
      <c r="D95" s="42"/>
      <c r="E95" s="41"/>
      <c r="F95" s="41"/>
      <c r="G95" s="121"/>
      <c r="H95" s="85"/>
      <c r="I95" s="122"/>
      <c r="J95" s="62" t="s">
        <v>370</v>
      </c>
      <c r="K95" s="62"/>
      <c r="L95" s="62"/>
      <c r="M95" s="63"/>
      <c r="N95" s="40"/>
      <c r="V95" s="22"/>
    </row>
    <row r="96" spans="1:22" ht="12" customHeight="1">
      <c r="A96" s="183"/>
      <c r="B96" s="49" t="s">
        <v>360</v>
      </c>
      <c r="C96" s="49" t="s">
        <v>361</v>
      </c>
      <c r="D96" s="49" t="s">
        <v>362</v>
      </c>
      <c r="E96" s="125" t="s">
        <v>363</v>
      </c>
      <c r="F96" s="126"/>
      <c r="G96" s="123"/>
      <c r="H96" s="85"/>
      <c r="I96" s="122"/>
      <c r="J96" s="50" t="s">
        <v>371</v>
      </c>
      <c r="K96" s="65"/>
      <c r="L96" s="65"/>
      <c r="M96" s="66"/>
      <c r="N96" s="40"/>
      <c r="V96" s="22"/>
    </row>
    <row r="97" spans="1:22" ht="12" customHeight="1">
      <c r="A97" s="184"/>
      <c r="B97" s="41"/>
      <c r="C97" s="41"/>
      <c r="D97" s="53"/>
      <c r="E97" s="67" t="s">
        <v>367</v>
      </c>
      <c r="F97" s="68"/>
      <c r="G97" s="116"/>
      <c r="H97" s="117"/>
      <c r="I97" s="118"/>
      <c r="J97" s="50" t="s">
        <v>372</v>
      </c>
      <c r="K97" s="65"/>
      <c r="L97" s="65"/>
      <c r="M97" s="66"/>
      <c r="N97" s="40"/>
      <c r="V97" s="22"/>
    </row>
    <row r="98" spans="1:22" ht="12" customHeight="1">
      <c r="A98" s="182">
        <f>A94+1</f>
        <v>21</v>
      </c>
      <c r="B98" s="58" t="s">
        <v>350</v>
      </c>
      <c r="C98" s="58" t="s">
        <v>351</v>
      </c>
      <c r="D98" s="58" t="s">
        <v>352</v>
      </c>
      <c r="E98" s="119" t="s">
        <v>353</v>
      </c>
      <c r="F98" s="124"/>
      <c r="G98" s="119" t="s">
        <v>344</v>
      </c>
      <c r="H98" s="120"/>
      <c r="I98" s="38"/>
      <c r="J98" s="59" t="s">
        <v>370</v>
      </c>
      <c r="K98" s="60"/>
      <c r="L98" s="60"/>
      <c r="M98" s="61"/>
      <c r="N98" s="40"/>
      <c r="V98" s="22"/>
    </row>
    <row r="99" spans="1:22" ht="12" customHeight="1">
      <c r="A99" s="183"/>
      <c r="B99" s="41"/>
      <c r="C99" s="41"/>
      <c r="D99" s="42"/>
      <c r="E99" s="41"/>
      <c r="F99" s="41"/>
      <c r="G99" s="121"/>
      <c r="H99" s="85"/>
      <c r="I99" s="122"/>
      <c r="J99" s="62" t="s">
        <v>370</v>
      </c>
      <c r="K99" s="62"/>
      <c r="L99" s="62"/>
      <c r="M99" s="63"/>
      <c r="N99" s="40"/>
      <c r="V99" s="22"/>
    </row>
    <row r="100" spans="1:22" ht="12" customHeight="1">
      <c r="A100" s="183"/>
      <c r="B100" s="49" t="s">
        <v>360</v>
      </c>
      <c r="C100" s="49" t="s">
        <v>361</v>
      </c>
      <c r="D100" s="49" t="s">
        <v>362</v>
      </c>
      <c r="E100" s="125" t="s">
        <v>363</v>
      </c>
      <c r="F100" s="126"/>
      <c r="G100" s="123"/>
      <c r="H100" s="85"/>
      <c r="I100" s="122"/>
      <c r="J100" s="50" t="s">
        <v>371</v>
      </c>
      <c r="K100" s="65"/>
      <c r="L100" s="65"/>
      <c r="M100" s="66"/>
      <c r="N100" s="40"/>
      <c r="V100" s="22"/>
    </row>
    <row r="101" spans="1:22" ht="12" customHeight="1">
      <c r="A101" s="184"/>
      <c r="B101" s="41"/>
      <c r="C101" s="41"/>
      <c r="D101" s="53"/>
      <c r="E101" s="67" t="s">
        <v>367</v>
      </c>
      <c r="F101" s="68"/>
      <c r="G101" s="116"/>
      <c r="H101" s="117"/>
      <c r="I101" s="118"/>
      <c r="J101" s="50" t="s">
        <v>372</v>
      </c>
      <c r="K101" s="65"/>
      <c r="L101" s="65"/>
      <c r="M101" s="66"/>
      <c r="N101" s="40"/>
      <c r="V101" s="22"/>
    </row>
    <row r="102" spans="1:22" ht="12" customHeight="1">
      <c r="A102" s="182">
        <f>A98+1</f>
        <v>22</v>
      </c>
      <c r="B102" s="58" t="s">
        <v>350</v>
      </c>
      <c r="C102" s="58" t="s">
        <v>351</v>
      </c>
      <c r="D102" s="58" t="s">
        <v>352</v>
      </c>
      <c r="E102" s="119" t="s">
        <v>353</v>
      </c>
      <c r="F102" s="124"/>
      <c r="G102" s="119" t="s">
        <v>344</v>
      </c>
      <c r="H102" s="120"/>
      <c r="I102" s="38"/>
      <c r="J102" s="59" t="s">
        <v>370</v>
      </c>
      <c r="K102" s="60"/>
      <c r="L102" s="60"/>
      <c r="M102" s="61"/>
      <c r="N102" s="40"/>
      <c r="V102" s="22"/>
    </row>
    <row r="103" spans="1:22" ht="12" customHeight="1">
      <c r="A103" s="183"/>
      <c r="B103" s="41"/>
      <c r="C103" s="41"/>
      <c r="D103" s="42"/>
      <c r="E103" s="41"/>
      <c r="F103" s="41"/>
      <c r="G103" s="121"/>
      <c r="H103" s="85"/>
      <c r="I103" s="122"/>
      <c r="J103" s="62" t="s">
        <v>370</v>
      </c>
      <c r="K103" s="62"/>
      <c r="L103" s="62"/>
      <c r="M103" s="63"/>
      <c r="N103" s="40"/>
      <c r="V103" s="22"/>
    </row>
    <row r="104" spans="1:22" ht="12" customHeight="1">
      <c r="A104" s="183"/>
      <c r="B104" s="49" t="s">
        <v>360</v>
      </c>
      <c r="C104" s="49" t="s">
        <v>361</v>
      </c>
      <c r="D104" s="49" t="s">
        <v>362</v>
      </c>
      <c r="E104" s="125" t="s">
        <v>363</v>
      </c>
      <c r="F104" s="126"/>
      <c r="G104" s="123"/>
      <c r="H104" s="85"/>
      <c r="I104" s="122"/>
      <c r="J104" s="50" t="s">
        <v>371</v>
      </c>
      <c r="K104" s="65"/>
      <c r="L104" s="65"/>
      <c r="M104" s="66"/>
      <c r="N104" s="40"/>
      <c r="V104" s="22"/>
    </row>
    <row r="105" spans="1:22" ht="12" customHeight="1">
      <c r="A105" s="184"/>
      <c r="B105" s="41"/>
      <c r="C105" s="41"/>
      <c r="D105" s="53"/>
      <c r="E105" s="67" t="s">
        <v>367</v>
      </c>
      <c r="F105" s="68"/>
      <c r="G105" s="116"/>
      <c r="H105" s="117"/>
      <c r="I105" s="118"/>
      <c r="J105" s="50" t="s">
        <v>372</v>
      </c>
      <c r="K105" s="65"/>
      <c r="L105" s="65"/>
      <c r="M105" s="66"/>
      <c r="N105" s="40"/>
      <c r="V105" s="22"/>
    </row>
    <row r="106" spans="1:22" ht="12" customHeight="1">
      <c r="A106" s="182">
        <f>A102+1</f>
        <v>23</v>
      </c>
      <c r="B106" s="58" t="s">
        <v>350</v>
      </c>
      <c r="C106" s="58" t="s">
        <v>351</v>
      </c>
      <c r="D106" s="58" t="s">
        <v>352</v>
      </c>
      <c r="E106" s="119" t="s">
        <v>353</v>
      </c>
      <c r="F106" s="124"/>
      <c r="G106" s="119" t="s">
        <v>344</v>
      </c>
      <c r="H106" s="120"/>
      <c r="I106" s="38"/>
      <c r="J106" s="59" t="s">
        <v>370</v>
      </c>
      <c r="K106" s="60"/>
      <c r="L106" s="60"/>
      <c r="M106" s="61"/>
      <c r="N106" s="40"/>
      <c r="V106" s="22"/>
    </row>
    <row r="107" spans="1:22" ht="12" customHeight="1">
      <c r="A107" s="183"/>
      <c r="B107" s="41"/>
      <c r="C107" s="41"/>
      <c r="D107" s="42"/>
      <c r="E107" s="41"/>
      <c r="F107" s="41"/>
      <c r="G107" s="121"/>
      <c r="H107" s="85"/>
      <c r="I107" s="122"/>
      <c r="J107" s="62" t="s">
        <v>370</v>
      </c>
      <c r="K107" s="62"/>
      <c r="L107" s="62"/>
      <c r="M107" s="63"/>
      <c r="N107" s="40"/>
      <c r="V107" s="22"/>
    </row>
    <row r="108" spans="1:22" ht="12" customHeight="1">
      <c r="A108" s="183"/>
      <c r="B108" s="49" t="s">
        <v>360</v>
      </c>
      <c r="C108" s="49" t="s">
        <v>361</v>
      </c>
      <c r="D108" s="49" t="s">
        <v>362</v>
      </c>
      <c r="E108" s="125" t="s">
        <v>363</v>
      </c>
      <c r="F108" s="126"/>
      <c r="G108" s="123"/>
      <c r="H108" s="85"/>
      <c r="I108" s="122"/>
      <c r="J108" s="50" t="s">
        <v>371</v>
      </c>
      <c r="K108" s="65"/>
      <c r="L108" s="65"/>
      <c r="M108" s="66"/>
      <c r="N108" s="40"/>
      <c r="V108" s="22"/>
    </row>
    <row r="109" spans="1:22" ht="12" customHeight="1">
      <c r="A109" s="184"/>
      <c r="B109" s="41"/>
      <c r="C109" s="41"/>
      <c r="D109" s="53"/>
      <c r="E109" s="67" t="s">
        <v>367</v>
      </c>
      <c r="F109" s="68"/>
      <c r="G109" s="116"/>
      <c r="H109" s="117"/>
      <c r="I109" s="118"/>
      <c r="J109" s="50" t="s">
        <v>372</v>
      </c>
      <c r="K109" s="65"/>
      <c r="L109" s="65"/>
      <c r="M109" s="66"/>
      <c r="N109" s="40"/>
      <c r="V109" s="22"/>
    </row>
    <row r="110" spans="1:22" ht="12" customHeight="1">
      <c r="A110" s="182">
        <f>A106+1</f>
        <v>24</v>
      </c>
      <c r="B110" s="58" t="s">
        <v>350</v>
      </c>
      <c r="C110" s="58" t="s">
        <v>351</v>
      </c>
      <c r="D110" s="58" t="s">
        <v>352</v>
      </c>
      <c r="E110" s="119" t="s">
        <v>353</v>
      </c>
      <c r="F110" s="124"/>
      <c r="G110" s="119" t="s">
        <v>344</v>
      </c>
      <c r="H110" s="120"/>
      <c r="I110" s="38"/>
      <c r="J110" s="59" t="s">
        <v>370</v>
      </c>
      <c r="K110" s="60"/>
      <c r="L110" s="60"/>
      <c r="M110" s="61"/>
      <c r="N110" s="40"/>
      <c r="V110" s="22"/>
    </row>
    <row r="111" spans="1:22" ht="12" customHeight="1">
      <c r="A111" s="183"/>
      <c r="B111" s="41"/>
      <c r="C111" s="41"/>
      <c r="D111" s="42"/>
      <c r="E111" s="41"/>
      <c r="F111" s="41"/>
      <c r="G111" s="121"/>
      <c r="H111" s="85"/>
      <c r="I111" s="122"/>
      <c r="J111" s="62" t="s">
        <v>370</v>
      </c>
      <c r="K111" s="62"/>
      <c r="L111" s="62"/>
      <c r="M111" s="63"/>
      <c r="N111" s="40"/>
      <c r="V111" s="22"/>
    </row>
    <row r="112" spans="1:22" ht="12" customHeight="1">
      <c r="A112" s="183"/>
      <c r="B112" s="49" t="s">
        <v>360</v>
      </c>
      <c r="C112" s="49" t="s">
        <v>361</v>
      </c>
      <c r="D112" s="49" t="s">
        <v>362</v>
      </c>
      <c r="E112" s="125" t="s">
        <v>363</v>
      </c>
      <c r="F112" s="126"/>
      <c r="G112" s="123"/>
      <c r="H112" s="85"/>
      <c r="I112" s="122"/>
      <c r="J112" s="50" t="s">
        <v>371</v>
      </c>
      <c r="K112" s="65"/>
      <c r="L112" s="65"/>
      <c r="M112" s="66"/>
      <c r="N112" s="40"/>
      <c r="V112" s="22"/>
    </row>
    <row r="113" spans="1:22" ht="12" customHeight="1">
      <c r="A113" s="184"/>
      <c r="B113" s="41"/>
      <c r="C113" s="41"/>
      <c r="D113" s="53"/>
      <c r="E113" s="67" t="s">
        <v>367</v>
      </c>
      <c r="F113" s="68"/>
      <c r="G113" s="116"/>
      <c r="H113" s="117"/>
      <c r="I113" s="118"/>
      <c r="J113" s="50" t="s">
        <v>372</v>
      </c>
      <c r="K113" s="65"/>
      <c r="L113" s="65"/>
      <c r="M113" s="66"/>
      <c r="N113" s="40"/>
      <c r="V113" s="22"/>
    </row>
    <row r="114" spans="1:22" ht="12" customHeight="1">
      <c r="A114" s="182">
        <f>A110+1</f>
        <v>25</v>
      </c>
      <c r="B114" s="58" t="s">
        <v>350</v>
      </c>
      <c r="C114" s="58" t="s">
        <v>351</v>
      </c>
      <c r="D114" s="58" t="s">
        <v>352</v>
      </c>
      <c r="E114" s="119" t="s">
        <v>353</v>
      </c>
      <c r="F114" s="124"/>
      <c r="G114" s="119" t="s">
        <v>344</v>
      </c>
      <c r="H114" s="120"/>
      <c r="I114" s="38"/>
      <c r="J114" s="59" t="s">
        <v>370</v>
      </c>
      <c r="K114" s="60"/>
      <c r="L114" s="60"/>
      <c r="M114" s="61"/>
      <c r="N114" s="40"/>
      <c r="V114" s="22"/>
    </row>
    <row r="115" spans="1:22" ht="12" customHeight="1">
      <c r="A115" s="183"/>
      <c r="B115" s="41"/>
      <c r="C115" s="41"/>
      <c r="D115" s="42"/>
      <c r="E115" s="41"/>
      <c r="F115" s="41"/>
      <c r="G115" s="121"/>
      <c r="H115" s="85"/>
      <c r="I115" s="122"/>
      <c r="J115" s="62" t="s">
        <v>370</v>
      </c>
      <c r="K115" s="62"/>
      <c r="L115" s="62"/>
      <c r="M115" s="63"/>
      <c r="N115" s="40"/>
      <c r="V115" s="22"/>
    </row>
    <row r="116" spans="1:22" ht="12" customHeight="1">
      <c r="A116" s="183"/>
      <c r="B116" s="49" t="s">
        <v>360</v>
      </c>
      <c r="C116" s="49" t="s">
        <v>361</v>
      </c>
      <c r="D116" s="49" t="s">
        <v>362</v>
      </c>
      <c r="E116" s="125" t="s">
        <v>363</v>
      </c>
      <c r="F116" s="126"/>
      <c r="G116" s="123"/>
      <c r="H116" s="85"/>
      <c r="I116" s="122"/>
      <c r="J116" s="50" t="s">
        <v>371</v>
      </c>
      <c r="K116" s="65"/>
      <c r="L116" s="65"/>
      <c r="M116" s="66"/>
      <c r="N116" s="40"/>
      <c r="V116" s="22"/>
    </row>
    <row r="117" spans="1:22" ht="12" customHeight="1">
      <c r="A117" s="184"/>
      <c r="B117" s="41"/>
      <c r="C117" s="41"/>
      <c r="D117" s="53"/>
      <c r="E117" s="67" t="s">
        <v>367</v>
      </c>
      <c r="F117" s="68"/>
      <c r="G117" s="116"/>
      <c r="H117" s="117"/>
      <c r="I117" s="118"/>
      <c r="J117" s="50" t="s">
        <v>372</v>
      </c>
      <c r="K117" s="65"/>
      <c r="L117" s="65"/>
      <c r="M117" s="66"/>
      <c r="N117" s="40"/>
      <c r="V117" s="22"/>
    </row>
    <row r="118" spans="1:22" ht="12" customHeight="1">
      <c r="A118" s="182">
        <f>A114+1</f>
        <v>26</v>
      </c>
      <c r="B118" s="58" t="s">
        <v>350</v>
      </c>
      <c r="C118" s="58" t="s">
        <v>351</v>
      </c>
      <c r="D118" s="58" t="s">
        <v>352</v>
      </c>
      <c r="E118" s="119" t="s">
        <v>353</v>
      </c>
      <c r="F118" s="124"/>
      <c r="G118" s="119" t="s">
        <v>344</v>
      </c>
      <c r="H118" s="120"/>
      <c r="I118" s="38"/>
      <c r="J118" s="59" t="s">
        <v>370</v>
      </c>
      <c r="K118" s="60"/>
      <c r="L118" s="60"/>
      <c r="M118" s="61"/>
      <c r="N118" s="40"/>
      <c r="V118" s="22"/>
    </row>
    <row r="119" spans="1:22" ht="12" customHeight="1">
      <c r="A119" s="183"/>
      <c r="B119" s="41"/>
      <c r="C119" s="41"/>
      <c r="D119" s="42"/>
      <c r="E119" s="41"/>
      <c r="F119" s="41"/>
      <c r="G119" s="121"/>
      <c r="H119" s="85"/>
      <c r="I119" s="122"/>
      <c r="J119" s="62" t="s">
        <v>370</v>
      </c>
      <c r="K119" s="62"/>
      <c r="L119" s="62"/>
      <c r="M119" s="63"/>
      <c r="N119" s="40"/>
      <c r="V119" s="22"/>
    </row>
    <row r="120" spans="1:22" ht="12" customHeight="1">
      <c r="A120" s="183"/>
      <c r="B120" s="49" t="s">
        <v>360</v>
      </c>
      <c r="C120" s="49" t="s">
        <v>361</v>
      </c>
      <c r="D120" s="49" t="s">
        <v>362</v>
      </c>
      <c r="E120" s="125" t="s">
        <v>363</v>
      </c>
      <c r="F120" s="126"/>
      <c r="G120" s="123"/>
      <c r="H120" s="85"/>
      <c r="I120" s="122"/>
      <c r="J120" s="50" t="s">
        <v>371</v>
      </c>
      <c r="K120" s="65"/>
      <c r="L120" s="65"/>
      <c r="M120" s="66"/>
      <c r="N120" s="40"/>
      <c r="V120" s="22"/>
    </row>
    <row r="121" spans="1:22" ht="12" customHeight="1">
      <c r="A121" s="184"/>
      <c r="B121" s="41"/>
      <c r="C121" s="41"/>
      <c r="D121" s="53"/>
      <c r="E121" s="67" t="s">
        <v>367</v>
      </c>
      <c r="F121" s="68"/>
      <c r="G121" s="116"/>
      <c r="H121" s="117"/>
      <c r="I121" s="118"/>
      <c r="J121" s="50" t="s">
        <v>372</v>
      </c>
      <c r="K121" s="65"/>
      <c r="L121" s="65"/>
      <c r="M121" s="66"/>
      <c r="N121" s="40"/>
      <c r="V121" s="22"/>
    </row>
    <row r="122" spans="1:22" ht="12" customHeight="1">
      <c r="A122" s="182">
        <f>A118+1</f>
        <v>27</v>
      </c>
      <c r="B122" s="58" t="s">
        <v>350</v>
      </c>
      <c r="C122" s="58" t="s">
        <v>351</v>
      </c>
      <c r="D122" s="58" t="s">
        <v>352</v>
      </c>
      <c r="E122" s="119" t="s">
        <v>353</v>
      </c>
      <c r="F122" s="124"/>
      <c r="G122" s="119" t="s">
        <v>344</v>
      </c>
      <c r="H122" s="120"/>
      <c r="I122" s="38"/>
      <c r="J122" s="59" t="s">
        <v>370</v>
      </c>
      <c r="K122" s="60"/>
      <c r="L122" s="60"/>
      <c r="M122" s="61"/>
      <c r="N122" s="40"/>
      <c r="V122" s="22"/>
    </row>
    <row r="123" spans="1:22" ht="12" customHeight="1">
      <c r="A123" s="183"/>
      <c r="B123" s="41"/>
      <c r="C123" s="41"/>
      <c r="D123" s="42"/>
      <c r="E123" s="41"/>
      <c r="F123" s="41"/>
      <c r="G123" s="121"/>
      <c r="H123" s="85"/>
      <c r="I123" s="122"/>
      <c r="J123" s="62" t="s">
        <v>370</v>
      </c>
      <c r="K123" s="62"/>
      <c r="L123" s="62"/>
      <c r="M123" s="63"/>
      <c r="N123" s="40"/>
      <c r="V123" s="22"/>
    </row>
    <row r="124" spans="1:22" ht="12" customHeight="1">
      <c r="A124" s="183"/>
      <c r="B124" s="49" t="s">
        <v>360</v>
      </c>
      <c r="C124" s="49" t="s">
        <v>361</v>
      </c>
      <c r="D124" s="49" t="s">
        <v>362</v>
      </c>
      <c r="E124" s="125" t="s">
        <v>363</v>
      </c>
      <c r="F124" s="126"/>
      <c r="G124" s="123"/>
      <c r="H124" s="85"/>
      <c r="I124" s="122"/>
      <c r="J124" s="50" t="s">
        <v>371</v>
      </c>
      <c r="K124" s="65"/>
      <c r="L124" s="65"/>
      <c r="M124" s="66"/>
      <c r="N124" s="40"/>
      <c r="V124" s="22"/>
    </row>
    <row r="125" spans="1:22" ht="12" customHeight="1">
      <c r="A125" s="184"/>
      <c r="B125" s="41"/>
      <c r="C125" s="41"/>
      <c r="D125" s="53"/>
      <c r="E125" s="67" t="s">
        <v>367</v>
      </c>
      <c r="F125" s="68"/>
      <c r="G125" s="116"/>
      <c r="H125" s="117"/>
      <c r="I125" s="118"/>
      <c r="J125" s="50" t="s">
        <v>372</v>
      </c>
      <c r="K125" s="65"/>
      <c r="L125" s="65"/>
      <c r="M125" s="66"/>
      <c r="N125" s="40"/>
      <c r="V125" s="22"/>
    </row>
    <row r="126" spans="1:22" ht="12" customHeight="1">
      <c r="A126" s="182">
        <f>A122+1</f>
        <v>28</v>
      </c>
      <c r="B126" s="58" t="s">
        <v>350</v>
      </c>
      <c r="C126" s="58" t="s">
        <v>351</v>
      </c>
      <c r="D126" s="58" t="s">
        <v>352</v>
      </c>
      <c r="E126" s="119" t="s">
        <v>353</v>
      </c>
      <c r="F126" s="124"/>
      <c r="G126" s="119" t="s">
        <v>344</v>
      </c>
      <c r="H126" s="120"/>
      <c r="I126" s="38"/>
      <c r="J126" s="59" t="s">
        <v>370</v>
      </c>
      <c r="K126" s="60"/>
      <c r="L126" s="60"/>
      <c r="M126" s="61"/>
      <c r="N126" s="40"/>
      <c r="V126" s="22"/>
    </row>
    <row r="127" spans="1:22" ht="12" customHeight="1">
      <c r="A127" s="183"/>
      <c r="B127" s="41"/>
      <c r="C127" s="41"/>
      <c r="D127" s="42"/>
      <c r="E127" s="41"/>
      <c r="F127" s="41"/>
      <c r="G127" s="121"/>
      <c r="H127" s="85"/>
      <c r="I127" s="122"/>
      <c r="J127" s="62" t="s">
        <v>370</v>
      </c>
      <c r="K127" s="62"/>
      <c r="L127" s="62"/>
      <c r="M127" s="63"/>
      <c r="N127" s="40"/>
      <c r="V127" s="22"/>
    </row>
    <row r="128" spans="1:22" ht="12" customHeight="1">
      <c r="A128" s="183"/>
      <c r="B128" s="49" t="s">
        <v>360</v>
      </c>
      <c r="C128" s="49" t="s">
        <v>361</v>
      </c>
      <c r="D128" s="49" t="s">
        <v>362</v>
      </c>
      <c r="E128" s="125" t="s">
        <v>363</v>
      </c>
      <c r="F128" s="126"/>
      <c r="G128" s="123"/>
      <c r="H128" s="85"/>
      <c r="I128" s="122"/>
      <c r="J128" s="50" t="s">
        <v>371</v>
      </c>
      <c r="K128" s="65"/>
      <c r="L128" s="65"/>
      <c r="M128" s="66"/>
      <c r="N128" s="40"/>
      <c r="V128" s="22"/>
    </row>
    <row r="129" spans="1:22" ht="12" customHeight="1">
      <c r="A129" s="184"/>
      <c r="B129" s="41"/>
      <c r="C129" s="41"/>
      <c r="D129" s="53"/>
      <c r="E129" s="67" t="s">
        <v>367</v>
      </c>
      <c r="F129" s="68"/>
      <c r="G129" s="116"/>
      <c r="H129" s="117"/>
      <c r="I129" s="118"/>
      <c r="J129" s="50" t="s">
        <v>372</v>
      </c>
      <c r="K129" s="65"/>
      <c r="L129" s="65"/>
      <c r="M129" s="66"/>
      <c r="N129" s="40"/>
      <c r="V129" s="22"/>
    </row>
    <row r="130" spans="1:22" ht="12" customHeight="1">
      <c r="A130" s="182">
        <f>A126+1</f>
        <v>29</v>
      </c>
      <c r="B130" s="58" t="s">
        <v>350</v>
      </c>
      <c r="C130" s="58" t="s">
        <v>351</v>
      </c>
      <c r="D130" s="58" t="s">
        <v>352</v>
      </c>
      <c r="E130" s="119" t="s">
        <v>353</v>
      </c>
      <c r="F130" s="124"/>
      <c r="G130" s="119" t="s">
        <v>344</v>
      </c>
      <c r="H130" s="120"/>
      <c r="I130" s="38"/>
      <c r="J130" s="59" t="s">
        <v>370</v>
      </c>
      <c r="K130" s="60"/>
      <c r="L130" s="60"/>
      <c r="M130" s="61"/>
      <c r="N130" s="40"/>
      <c r="V130" s="22"/>
    </row>
    <row r="131" spans="1:22" ht="12" customHeight="1">
      <c r="A131" s="183"/>
      <c r="B131" s="41"/>
      <c r="C131" s="41"/>
      <c r="D131" s="42"/>
      <c r="E131" s="41"/>
      <c r="F131" s="41"/>
      <c r="G131" s="121"/>
      <c r="H131" s="85"/>
      <c r="I131" s="122"/>
      <c r="J131" s="62" t="s">
        <v>370</v>
      </c>
      <c r="K131" s="62"/>
      <c r="L131" s="62"/>
      <c r="M131" s="63"/>
      <c r="N131" s="40"/>
      <c r="V131" s="22"/>
    </row>
    <row r="132" spans="1:22" ht="12" customHeight="1">
      <c r="A132" s="183"/>
      <c r="B132" s="49" t="s">
        <v>360</v>
      </c>
      <c r="C132" s="49" t="s">
        <v>361</v>
      </c>
      <c r="D132" s="49" t="s">
        <v>362</v>
      </c>
      <c r="E132" s="125" t="s">
        <v>363</v>
      </c>
      <c r="F132" s="126"/>
      <c r="G132" s="123"/>
      <c r="H132" s="85"/>
      <c r="I132" s="122"/>
      <c r="J132" s="50" t="s">
        <v>371</v>
      </c>
      <c r="K132" s="65"/>
      <c r="L132" s="65"/>
      <c r="M132" s="66"/>
      <c r="N132" s="40"/>
      <c r="V132" s="22"/>
    </row>
    <row r="133" spans="1:22" ht="12" customHeight="1">
      <c r="A133" s="184"/>
      <c r="B133" s="41"/>
      <c r="C133" s="41"/>
      <c r="D133" s="53"/>
      <c r="E133" s="67" t="s">
        <v>367</v>
      </c>
      <c r="F133" s="68"/>
      <c r="G133" s="116"/>
      <c r="H133" s="117"/>
      <c r="I133" s="118"/>
      <c r="J133" s="50" t="s">
        <v>372</v>
      </c>
      <c r="K133" s="65"/>
      <c r="L133" s="65"/>
      <c r="M133" s="66"/>
      <c r="N133" s="40"/>
      <c r="V133" s="22"/>
    </row>
    <row r="134" spans="1:22" ht="12" customHeight="1">
      <c r="A134" s="182">
        <f>A130+1</f>
        <v>30</v>
      </c>
      <c r="B134" s="58" t="s">
        <v>350</v>
      </c>
      <c r="C134" s="58" t="s">
        <v>351</v>
      </c>
      <c r="D134" s="58" t="s">
        <v>352</v>
      </c>
      <c r="E134" s="119" t="s">
        <v>353</v>
      </c>
      <c r="F134" s="124"/>
      <c r="G134" s="119" t="s">
        <v>344</v>
      </c>
      <c r="H134" s="120"/>
      <c r="I134" s="38"/>
      <c r="J134" s="59" t="s">
        <v>370</v>
      </c>
      <c r="K134" s="60"/>
      <c r="L134" s="60"/>
      <c r="M134" s="61"/>
      <c r="N134" s="40"/>
      <c r="V134" s="22"/>
    </row>
    <row r="135" spans="1:22" ht="12" customHeight="1">
      <c r="A135" s="183"/>
      <c r="B135" s="41"/>
      <c r="C135" s="41"/>
      <c r="D135" s="42"/>
      <c r="E135" s="41"/>
      <c r="F135" s="41"/>
      <c r="G135" s="121"/>
      <c r="H135" s="85"/>
      <c r="I135" s="122"/>
      <c r="J135" s="62" t="s">
        <v>370</v>
      </c>
      <c r="K135" s="62"/>
      <c r="L135" s="62"/>
      <c r="M135" s="63"/>
      <c r="N135" s="40"/>
      <c r="V135" s="22"/>
    </row>
    <row r="136" spans="1:22" ht="12" customHeight="1">
      <c r="A136" s="183"/>
      <c r="B136" s="49" t="s">
        <v>360</v>
      </c>
      <c r="C136" s="49" t="s">
        <v>361</v>
      </c>
      <c r="D136" s="49" t="s">
        <v>362</v>
      </c>
      <c r="E136" s="125" t="s">
        <v>363</v>
      </c>
      <c r="F136" s="126"/>
      <c r="G136" s="123"/>
      <c r="H136" s="85"/>
      <c r="I136" s="122"/>
      <c r="J136" s="50" t="s">
        <v>371</v>
      </c>
      <c r="K136" s="65"/>
      <c r="L136" s="65"/>
      <c r="M136" s="66"/>
      <c r="N136" s="40"/>
      <c r="V136" s="22"/>
    </row>
    <row r="137" spans="1:22" ht="12" customHeight="1">
      <c r="A137" s="184"/>
      <c r="B137" s="41"/>
      <c r="C137" s="41"/>
      <c r="D137" s="53"/>
      <c r="E137" s="67" t="s">
        <v>367</v>
      </c>
      <c r="F137" s="68"/>
      <c r="G137" s="116"/>
      <c r="H137" s="117"/>
      <c r="I137" s="118"/>
      <c r="J137" s="50" t="s">
        <v>372</v>
      </c>
      <c r="K137" s="65"/>
      <c r="L137" s="65"/>
      <c r="M137" s="66"/>
      <c r="N137" s="40"/>
      <c r="V137" s="22"/>
    </row>
    <row r="138" spans="1:22" ht="12" customHeight="1">
      <c r="A138" s="182">
        <f>A134+1</f>
        <v>31</v>
      </c>
      <c r="B138" s="58" t="s">
        <v>350</v>
      </c>
      <c r="C138" s="58" t="s">
        <v>351</v>
      </c>
      <c r="D138" s="58" t="s">
        <v>352</v>
      </c>
      <c r="E138" s="119" t="s">
        <v>353</v>
      </c>
      <c r="F138" s="124"/>
      <c r="G138" s="119" t="s">
        <v>344</v>
      </c>
      <c r="H138" s="120"/>
      <c r="I138" s="38"/>
      <c r="J138" s="59" t="s">
        <v>370</v>
      </c>
      <c r="K138" s="60"/>
      <c r="L138" s="60"/>
      <c r="M138" s="61"/>
      <c r="N138" s="40"/>
      <c r="V138" s="22"/>
    </row>
    <row r="139" spans="1:22" ht="12" customHeight="1">
      <c r="A139" s="183"/>
      <c r="B139" s="41"/>
      <c r="C139" s="41"/>
      <c r="D139" s="42"/>
      <c r="E139" s="41"/>
      <c r="F139" s="41"/>
      <c r="G139" s="121"/>
      <c r="H139" s="85"/>
      <c r="I139" s="122"/>
      <c r="J139" s="62" t="s">
        <v>370</v>
      </c>
      <c r="K139" s="62"/>
      <c r="L139" s="62"/>
      <c r="M139" s="63"/>
      <c r="N139" s="40"/>
      <c r="V139" s="22"/>
    </row>
    <row r="140" spans="1:22" ht="12" customHeight="1">
      <c r="A140" s="183"/>
      <c r="B140" s="49" t="s">
        <v>360</v>
      </c>
      <c r="C140" s="49" t="s">
        <v>361</v>
      </c>
      <c r="D140" s="49" t="s">
        <v>362</v>
      </c>
      <c r="E140" s="125" t="s">
        <v>363</v>
      </c>
      <c r="F140" s="126"/>
      <c r="G140" s="123"/>
      <c r="H140" s="85"/>
      <c r="I140" s="122"/>
      <c r="J140" s="50" t="s">
        <v>371</v>
      </c>
      <c r="K140" s="65"/>
      <c r="L140" s="65"/>
      <c r="M140" s="66"/>
      <c r="N140" s="40"/>
      <c r="V140" s="22"/>
    </row>
    <row r="141" spans="1:22" ht="12" customHeight="1">
      <c r="A141" s="184"/>
      <c r="B141" s="41"/>
      <c r="C141" s="41"/>
      <c r="D141" s="53"/>
      <c r="E141" s="67" t="s">
        <v>367</v>
      </c>
      <c r="F141" s="68"/>
      <c r="G141" s="116"/>
      <c r="H141" s="117"/>
      <c r="I141" s="118"/>
      <c r="J141" s="50" t="s">
        <v>372</v>
      </c>
      <c r="K141" s="65"/>
      <c r="L141" s="65"/>
      <c r="M141" s="66"/>
      <c r="N141" s="40"/>
      <c r="V141" s="22"/>
    </row>
    <row r="142" spans="1:22" ht="12" customHeight="1">
      <c r="A142" s="182">
        <f>A138+1</f>
        <v>32</v>
      </c>
      <c r="B142" s="58" t="s">
        <v>350</v>
      </c>
      <c r="C142" s="58" t="s">
        <v>351</v>
      </c>
      <c r="D142" s="58" t="s">
        <v>352</v>
      </c>
      <c r="E142" s="119" t="s">
        <v>353</v>
      </c>
      <c r="F142" s="124"/>
      <c r="G142" s="119" t="s">
        <v>344</v>
      </c>
      <c r="H142" s="120"/>
      <c r="I142" s="38"/>
      <c r="J142" s="59" t="s">
        <v>370</v>
      </c>
      <c r="K142" s="60"/>
      <c r="L142" s="60"/>
      <c r="M142" s="61"/>
      <c r="N142" s="40"/>
      <c r="V142" s="22"/>
    </row>
    <row r="143" spans="1:22" ht="12" customHeight="1">
      <c r="A143" s="183"/>
      <c r="B143" s="41"/>
      <c r="C143" s="41"/>
      <c r="D143" s="42"/>
      <c r="E143" s="41"/>
      <c r="F143" s="41"/>
      <c r="G143" s="121"/>
      <c r="H143" s="85"/>
      <c r="I143" s="122"/>
      <c r="J143" s="62" t="s">
        <v>370</v>
      </c>
      <c r="K143" s="62"/>
      <c r="L143" s="62"/>
      <c r="M143" s="63"/>
      <c r="N143" s="40"/>
      <c r="V143" s="22"/>
    </row>
    <row r="144" spans="1:22" ht="12" customHeight="1">
      <c r="A144" s="183"/>
      <c r="B144" s="49" t="s">
        <v>360</v>
      </c>
      <c r="C144" s="49" t="s">
        <v>361</v>
      </c>
      <c r="D144" s="49" t="s">
        <v>362</v>
      </c>
      <c r="E144" s="125" t="s">
        <v>363</v>
      </c>
      <c r="F144" s="126"/>
      <c r="G144" s="123"/>
      <c r="H144" s="85"/>
      <c r="I144" s="122"/>
      <c r="J144" s="50" t="s">
        <v>371</v>
      </c>
      <c r="K144" s="65"/>
      <c r="L144" s="65"/>
      <c r="M144" s="66"/>
      <c r="N144" s="40"/>
      <c r="V144" s="22"/>
    </row>
    <row r="145" spans="1:22" ht="12" customHeight="1">
      <c r="A145" s="184"/>
      <c r="B145" s="41"/>
      <c r="C145" s="41"/>
      <c r="D145" s="53"/>
      <c r="E145" s="67" t="s">
        <v>367</v>
      </c>
      <c r="F145" s="68"/>
      <c r="G145" s="116"/>
      <c r="H145" s="117"/>
      <c r="I145" s="118"/>
      <c r="J145" s="50" t="s">
        <v>372</v>
      </c>
      <c r="K145" s="65"/>
      <c r="L145" s="65"/>
      <c r="M145" s="66"/>
      <c r="N145" s="40"/>
      <c r="V145" s="22"/>
    </row>
    <row r="146" spans="1:22" ht="12" customHeight="1">
      <c r="A146" s="182">
        <f>A142+1</f>
        <v>33</v>
      </c>
      <c r="B146" s="58" t="s">
        <v>350</v>
      </c>
      <c r="C146" s="58" t="s">
        <v>351</v>
      </c>
      <c r="D146" s="58" t="s">
        <v>352</v>
      </c>
      <c r="E146" s="119" t="s">
        <v>353</v>
      </c>
      <c r="F146" s="124"/>
      <c r="G146" s="119" t="s">
        <v>344</v>
      </c>
      <c r="H146" s="120"/>
      <c r="I146" s="38"/>
      <c r="J146" s="59" t="s">
        <v>370</v>
      </c>
      <c r="K146" s="60"/>
      <c r="L146" s="60"/>
      <c r="M146" s="61"/>
      <c r="N146" s="40"/>
      <c r="V146" s="22"/>
    </row>
    <row r="147" spans="1:22" ht="12" customHeight="1">
      <c r="A147" s="183"/>
      <c r="B147" s="41"/>
      <c r="C147" s="41"/>
      <c r="D147" s="42"/>
      <c r="E147" s="41"/>
      <c r="F147" s="41"/>
      <c r="G147" s="121"/>
      <c r="H147" s="85"/>
      <c r="I147" s="122"/>
      <c r="J147" s="62" t="s">
        <v>370</v>
      </c>
      <c r="K147" s="62"/>
      <c r="L147" s="62"/>
      <c r="M147" s="63"/>
      <c r="N147" s="40"/>
      <c r="V147" s="22"/>
    </row>
    <row r="148" spans="1:22" ht="12" customHeight="1">
      <c r="A148" s="183"/>
      <c r="B148" s="49" t="s">
        <v>360</v>
      </c>
      <c r="C148" s="49" t="s">
        <v>361</v>
      </c>
      <c r="D148" s="49" t="s">
        <v>362</v>
      </c>
      <c r="E148" s="125" t="s">
        <v>363</v>
      </c>
      <c r="F148" s="126"/>
      <c r="G148" s="123"/>
      <c r="H148" s="85"/>
      <c r="I148" s="122"/>
      <c r="J148" s="50" t="s">
        <v>371</v>
      </c>
      <c r="K148" s="65"/>
      <c r="L148" s="65"/>
      <c r="M148" s="66"/>
      <c r="N148" s="40"/>
      <c r="V148" s="22"/>
    </row>
    <row r="149" spans="1:22" ht="12" customHeight="1">
      <c r="A149" s="184"/>
      <c r="B149" s="41"/>
      <c r="C149" s="41"/>
      <c r="D149" s="53"/>
      <c r="E149" s="67" t="s">
        <v>367</v>
      </c>
      <c r="F149" s="68"/>
      <c r="G149" s="116"/>
      <c r="H149" s="117"/>
      <c r="I149" s="118"/>
      <c r="J149" s="50" t="s">
        <v>372</v>
      </c>
      <c r="K149" s="65"/>
      <c r="L149" s="65"/>
      <c r="M149" s="66"/>
      <c r="N149" s="40"/>
      <c r="V149" s="22"/>
    </row>
    <row r="150" spans="1:22" ht="12" customHeight="1">
      <c r="A150" s="182">
        <f>A146+1</f>
        <v>34</v>
      </c>
      <c r="B150" s="58" t="s">
        <v>350</v>
      </c>
      <c r="C150" s="58" t="s">
        <v>351</v>
      </c>
      <c r="D150" s="58" t="s">
        <v>352</v>
      </c>
      <c r="E150" s="119" t="s">
        <v>353</v>
      </c>
      <c r="F150" s="124"/>
      <c r="G150" s="119" t="s">
        <v>344</v>
      </c>
      <c r="H150" s="120"/>
      <c r="I150" s="38"/>
      <c r="J150" s="59" t="s">
        <v>370</v>
      </c>
      <c r="K150" s="60"/>
      <c r="L150" s="60"/>
      <c r="M150" s="61"/>
      <c r="N150" s="40"/>
      <c r="V150" s="22"/>
    </row>
    <row r="151" spans="1:22" ht="12" customHeight="1">
      <c r="A151" s="183"/>
      <c r="B151" s="41"/>
      <c r="C151" s="41"/>
      <c r="D151" s="42"/>
      <c r="E151" s="41"/>
      <c r="F151" s="41"/>
      <c r="G151" s="121"/>
      <c r="H151" s="85"/>
      <c r="I151" s="122"/>
      <c r="J151" s="62" t="s">
        <v>370</v>
      </c>
      <c r="K151" s="62"/>
      <c r="L151" s="62"/>
      <c r="M151" s="63"/>
      <c r="N151" s="40"/>
      <c r="V151" s="22"/>
    </row>
    <row r="152" spans="1:22" ht="12" customHeight="1">
      <c r="A152" s="183"/>
      <c r="B152" s="49" t="s">
        <v>360</v>
      </c>
      <c r="C152" s="49" t="s">
        <v>361</v>
      </c>
      <c r="D152" s="49" t="s">
        <v>362</v>
      </c>
      <c r="E152" s="125" t="s">
        <v>363</v>
      </c>
      <c r="F152" s="126"/>
      <c r="G152" s="123"/>
      <c r="H152" s="85"/>
      <c r="I152" s="122"/>
      <c r="J152" s="50" t="s">
        <v>371</v>
      </c>
      <c r="K152" s="65"/>
      <c r="L152" s="65"/>
      <c r="M152" s="66"/>
      <c r="N152" s="40"/>
      <c r="V152" s="22"/>
    </row>
    <row r="153" spans="1:22" ht="12" customHeight="1">
      <c r="A153" s="184"/>
      <c r="B153" s="41"/>
      <c r="C153" s="41"/>
      <c r="D153" s="53"/>
      <c r="E153" s="67" t="s">
        <v>367</v>
      </c>
      <c r="F153" s="68"/>
      <c r="G153" s="116"/>
      <c r="H153" s="117"/>
      <c r="I153" s="118"/>
      <c r="J153" s="50" t="s">
        <v>372</v>
      </c>
      <c r="K153" s="65"/>
      <c r="L153" s="65"/>
      <c r="M153" s="66"/>
      <c r="N153" s="40"/>
      <c r="V153" s="22"/>
    </row>
    <row r="154" spans="1:22" ht="12" customHeight="1">
      <c r="A154" s="182">
        <f>A150+1</f>
        <v>35</v>
      </c>
      <c r="B154" s="58" t="s">
        <v>350</v>
      </c>
      <c r="C154" s="58" t="s">
        <v>351</v>
      </c>
      <c r="D154" s="58" t="s">
        <v>352</v>
      </c>
      <c r="E154" s="119" t="s">
        <v>353</v>
      </c>
      <c r="F154" s="124"/>
      <c r="G154" s="119" t="s">
        <v>344</v>
      </c>
      <c r="H154" s="120"/>
      <c r="I154" s="38"/>
      <c r="J154" s="59" t="s">
        <v>370</v>
      </c>
      <c r="K154" s="60"/>
      <c r="L154" s="60"/>
      <c r="M154" s="61"/>
      <c r="N154" s="40"/>
      <c r="V154" s="22"/>
    </row>
    <row r="155" spans="1:22" ht="12" customHeight="1">
      <c r="A155" s="183"/>
      <c r="B155" s="41"/>
      <c r="C155" s="41"/>
      <c r="D155" s="42"/>
      <c r="E155" s="41"/>
      <c r="F155" s="41"/>
      <c r="G155" s="121"/>
      <c r="H155" s="85"/>
      <c r="I155" s="122"/>
      <c r="J155" s="62" t="s">
        <v>370</v>
      </c>
      <c r="K155" s="62"/>
      <c r="L155" s="62"/>
      <c r="M155" s="63"/>
      <c r="N155" s="40"/>
      <c r="V155" s="22"/>
    </row>
    <row r="156" spans="1:22" ht="12" customHeight="1">
      <c r="A156" s="183"/>
      <c r="B156" s="49" t="s">
        <v>360</v>
      </c>
      <c r="C156" s="49" t="s">
        <v>361</v>
      </c>
      <c r="D156" s="49" t="s">
        <v>362</v>
      </c>
      <c r="E156" s="125" t="s">
        <v>363</v>
      </c>
      <c r="F156" s="126"/>
      <c r="G156" s="123"/>
      <c r="H156" s="85"/>
      <c r="I156" s="122"/>
      <c r="J156" s="50" t="s">
        <v>371</v>
      </c>
      <c r="K156" s="65"/>
      <c r="L156" s="65"/>
      <c r="M156" s="66"/>
      <c r="N156" s="40"/>
      <c r="V156" s="22"/>
    </row>
    <row r="157" spans="1:22" ht="12" customHeight="1">
      <c r="A157" s="184"/>
      <c r="B157" s="41"/>
      <c r="C157" s="41"/>
      <c r="D157" s="53"/>
      <c r="E157" s="67" t="s">
        <v>367</v>
      </c>
      <c r="F157" s="68"/>
      <c r="G157" s="116"/>
      <c r="H157" s="117"/>
      <c r="I157" s="118"/>
      <c r="J157" s="50" t="s">
        <v>372</v>
      </c>
      <c r="K157" s="65"/>
      <c r="L157" s="65"/>
      <c r="M157" s="66"/>
      <c r="N157" s="40"/>
      <c r="V157" s="22"/>
    </row>
    <row r="158" spans="1:22" ht="12" customHeight="1">
      <c r="A158" s="182">
        <f>A154+1</f>
        <v>36</v>
      </c>
      <c r="B158" s="58" t="s">
        <v>350</v>
      </c>
      <c r="C158" s="58" t="s">
        <v>351</v>
      </c>
      <c r="D158" s="58" t="s">
        <v>352</v>
      </c>
      <c r="E158" s="119" t="s">
        <v>353</v>
      </c>
      <c r="F158" s="124"/>
      <c r="G158" s="119" t="s">
        <v>344</v>
      </c>
      <c r="H158" s="120"/>
      <c r="I158" s="38"/>
      <c r="J158" s="59" t="s">
        <v>370</v>
      </c>
      <c r="K158" s="60"/>
      <c r="L158" s="60"/>
      <c r="M158" s="61"/>
      <c r="N158" s="40"/>
      <c r="V158" s="22"/>
    </row>
    <row r="159" spans="1:22" ht="12" customHeight="1">
      <c r="A159" s="183"/>
      <c r="B159" s="41"/>
      <c r="C159" s="41"/>
      <c r="D159" s="42"/>
      <c r="E159" s="41"/>
      <c r="F159" s="41"/>
      <c r="G159" s="121"/>
      <c r="H159" s="85"/>
      <c r="I159" s="122"/>
      <c r="J159" s="62" t="s">
        <v>370</v>
      </c>
      <c r="K159" s="62"/>
      <c r="L159" s="62"/>
      <c r="M159" s="63"/>
      <c r="N159" s="40"/>
      <c r="V159" s="22"/>
    </row>
    <row r="160" spans="1:22" ht="12" customHeight="1">
      <c r="A160" s="183"/>
      <c r="B160" s="49" t="s">
        <v>360</v>
      </c>
      <c r="C160" s="49" t="s">
        <v>361</v>
      </c>
      <c r="D160" s="49" t="s">
        <v>362</v>
      </c>
      <c r="E160" s="125" t="s">
        <v>363</v>
      </c>
      <c r="F160" s="126"/>
      <c r="G160" s="123"/>
      <c r="H160" s="85"/>
      <c r="I160" s="122"/>
      <c r="J160" s="50" t="s">
        <v>371</v>
      </c>
      <c r="K160" s="65"/>
      <c r="L160" s="65"/>
      <c r="M160" s="66"/>
      <c r="N160" s="40"/>
      <c r="V160" s="22"/>
    </row>
    <row r="161" spans="1:22" ht="12" customHeight="1">
      <c r="A161" s="184"/>
      <c r="B161" s="41"/>
      <c r="C161" s="41"/>
      <c r="D161" s="53"/>
      <c r="E161" s="67" t="s">
        <v>367</v>
      </c>
      <c r="F161" s="68"/>
      <c r="G161" s="116"/>
      <c r="H161" s="117"/>
      <c r="I161" s="118"/>
      <c r="J161" s="50" t="s">
        <v>372</v>
      </c>
      <c r="K161" s="65"/>
      <c r="L161" s="65"/>
      <c r="M161" s="66"/>
      <c r="N161" s="40"/>
      <c r="V161" s="22"/>
    </row>
    <row r="162" spans="1:22" ht="12" customHeight="1">
      <c r="A162" s="182">
        <f>A158+1</f>
        <v>37</v>
      </c>
      <c r="B162" s="58" t="s">
        <v>350</v>
      </c>
      <c r="C162" s="58" t="s">
        <v>351</v>
      </c>
      <c r="D162" s="58" t="s">
        <v>352</v>
      </c>
      <c r="E162" s="119" t="s">
        <v>353</v>
      </c>
      <c r="F162" s="124"/>
      <c r="G162" s="119" t="s">
        <v>344</v>
      </c>
      <c r="H162" s="120"/>
      <c r="I162" s="38"/>
      <c r="J162" s="59" t="s">
        <v>370</v>
      </c>
      <c r="K162" s="60"/>
      <c r="L162" s="60"/>
      <c r="M162" s="61"/>
      <c r="N162" s="40"/>
      <c r="V162" s="22"/>
    </row>
    <row r="163" spans="1:22" ht="12" customHeight="1">
      <c r="A163" s="183"/>
      <c r="B163" s="41"/>
      <c r="C163" s="41"/>
      <c r="D163" s="42"/>
      <c r="E163" s="41"/>
      <c r="F163" s="41"/>
      <c r="G163" s="121"/>
      <c r="H163" s="85"/>
      <c r="I163" s="122"/>
      <c r="J163" s="62" t="s">
        <v>370</v>
      </c>
      <c r="K163" s="62"/>
      <c r="L163" s="62"/>
      <c r="M163" s="63"/>
      <c r="N163" s="40"/>
      <c r="V163" s="22"/>
    </row>
    <row r="164" spans="1:22" ht="12" customHeight="1">
      <c r="A164" s="183"/>
      <c r="B164" s="49" t="s">
        <v>360</v>
      </c>
      <c r="C164" s="49" t="s">
        <v>361</v>
      </c>
      <c r="D164" s="49" t="s">
        <v>362</v>
      </c>
      <c r="E164" s="125" t="s">
        <v>363</v>
      </c>
      <c r="F164" s="126"/>
      <c r="G164" s="123"/>
      <c r="H164" s="85"/>
      <c r="I164" s="122"/>
      <c r="J164" s="50" t="s">
        <v>371</v>
      </c>
      <c r="K164" s="65"/>
      <c r="L164" s="65"/>
      <c r="M164" s="66"/>
      <c r="N164" s="40"/>
      <c r="V164" s="22"/>
    </row>
    <row r="165" spans="1:22" ht="12" customHeight="1">
      <c r="A165" s="184"/>
      <c r="B165" s="41"/>
      <c r="C165" s="41"/>
      <c r="D165" s="53"/>
      <c r="E165" s="67" t="s">
        <v>367</v>
      </c>
      <c r="F165" s="68"/>
      <c r="G165" s="116"/>
      <c r="H165" s="117"/>
      <c r="I165" s="118"/>
      <c r="J165" s="50" t="s">
        <v>372</v>
      </c>
      <c r="K165" s="65"/>
      <c r="L165" s="65"/>
      <c r="M165" s="66"/>
      <c r="N165" s="40"/>
      <c r="V165" s="22"/>
    </row>
    <row r="166" spans="1:22" ht="12" customHeight="1">
      <c r="A166" s="182">
        <f>A162+1</f>
        <v>38</v>
      </c>
      <c r="B166" s="58" t="s">
        <v>350</v>
      </c>
      <c r="C166" s="58" t="s">
        <v>351</v>
      </c>
      <c r="D166" s="58" t="s">
        <v>352</v>
      </c>
      <c r="E166" s="119" t="s">
        <v>353</v>
      </c>
      <c r="F166" s="124"/>
      <c r="G166" s="119" t="s">
        <v>344</v>
      </c>
      <c r="H166" s="120"/>
      <c r="I166" s="38"/>
      <c r="J166" s="59" t="s">
        <v>370</v>
      </c>
      <c r="K166" s="60"/>
      <c r="L166" s="60"/>
      <c r="M166" s="61"/>
      <c r="N166" s="40"/>
      <c r="V166" s="22"/>
    </row>
    <row r="167" spans="1:22" ht="12" customHeight="1">
      <c r="A167" s="183"/>
      <c r="B167" s="41"/>
      <c r="C167" s="41"/>
      <c r="D167" s="42"/>
      <c r="E167" s="41"/>
      <c r="F167" s="41"/>
      <c r="G167" s="121"/>
      <c r="H167" s="85"/>
      <c r="I167" s="122"/>
      <c r="J167" s="62" t="s">
        <v>370</v>
      </c>
      <c r="K167" s="62"/>
      <c r="L167" s="62"/>
      <c r="M167" s="63"/>
      <c r="N167" s="40"/>
      <c r="V167" s="22"/>
    </row>
    <row r="168" spans="1:22" ht="12" customHeight="1">
      <c r="A168" s="183"/>
      <c r="B168" s="49" t="s">
        <v>360</v>
      </c>
      <c r="C168" s="49" t="s">
        <v>361</v>
      </c>
      <c r="D168" s="49" t="s">
        <v>362</v>
      </c>
      <c r="E168" s="125" t="s">
        <v>363</v>
      </c>
      <c r="F168" s="126"/>
      <c r="G168" s="123"/>
      <c r="H168" s="85"/>
      <c r="I168" s="122"/>
      <c r="J168" s="50" t="s">
        <v>371</v>
      </c>
      <c r="K168" s="65"/>
      <c r="L168" s="65"/>
      <c r="M168" s="66"/>
      <c r="N168" s="40"/>
      <c r="V168" s="22"/>
    </row>
    <row r="169" spans="1:22" ht="12" customHeight="1">
      <c r="A169" s="184"/>
      <c r="B169" s="41"/>
      <c r="C169" s="41"/>
      <c r="D169" s="53"/>
      <c r="E169" s="67" t="s">
        <v>367</v>
      </c>
      <c r="F169" s="68"/>
      <c r="G169" s="116"/>
      <c r="H169" s="117"/>
      <c r="I169" s="118"/>
      <c r="J169" s="50" t="s">
        <v>372</v>
      </c>
      <c r="K169" s="65"/>
      <c r="L169" s="65"/>
      <c r="M169" s="66"/>
      <c r="N169" s="40"/>
      <c r="V169" s="22"/>
    </row>
    <row r="170" spans="1:22" ht="12" customHeight="1">
      <c r="A170" s="182">
        <f>A166+1</f>
        <v>39</v>
      </c>
      <c r="B170" s="58" t="s">
        <v>350</v>
      </c>
      <c r="C170" s="58" t="s">
        <v>351</v>
      </c>
      <c r="D170" s="58" t="s">
        <v>352</v>
      </c>
      <c r="E170" s="119" t="s">
        <v>353</v>
      </c>
      <c r="F170" s="124"/>
      <c r="G170" s="119" t="s">
        <v>344</v>
      </c>
      <c r="H170" s="120"/>
      <c r="I170" s="38"/>
      <c r="J170" s="59" t="s">
        <v>370</v>
      </c>
      <c r="K170" s="60"/>
      <c r="L170" s="60"/>
      <c r="M170" s="61"/>
      <c r="N170" s="40"/>
      <c r="V170" s="22"/>
    </row>
    <row r="171" spans="1:22" ht="12" customHeight="1">
      <c r="A171" s="183"/>
      <c r="B171" s="41"/>
      <c r="C171" s="41"/>
      <c r="D171" s="42"/>
      <c r="E171" s="41"/>
      <c r="F171" s="41"/>
      <c r="G171" s="121"/>
      <c r="H171" s="85"/>
      <c r="I171" s="122"/>
      <c r="J171" s="62" t="s">
        <v>370</v>
      </c>
      <c r="K171" s="62"/>
      <c r="L171" s="62"/>
      <c r="M171" s="63"/>
      <c r="N171" s="40"/>
      <c r="V171" s="22"/>
    </row>
    <row r="172" spans="1:22" ht="12" customHeight="1">
      <c r="A172" s="183"/>
      <c r="B172" s="49" t="s">
        <v>360</v>
      </c>
      <c r="C172" s="49" t="s">
        <v>361</v>
      </c>
      <c r="D172" s="49" t="s">
        <v>362</v>
      </c>
      <c r="E172" s="125" t="s">
        <v>363</v>
      </c>
      <c r="F172" s="126"/>
      <c r="G172" s="123"/>
      <c r="H172" s="85"/>
      <c r="I172" s="122"/>
      <c r="J172" s="50" t="s">
        <v>371</v>
      </c>
      <c r="K172" s="65"/>
      <c r="L172" s="65"/>
      <c r="M172" s="66"/>
      <c r="N172" s="40"/>
      <c r="V172" s="22"/>
    </row>
    <row r="173" spans="1:22" ht="12" customHeight="1">
      <c r="A173" s="184"/>
      <c r="B173" s="41"/>
      <c r="C173" s="41"/>
      <c r="D173" s="53"/>
      <c r="E173" s="67" t="s">
        <v>367</v>
      </c>
      <c r="F173" s="68"/>
      <c r="G173" s="116"/>
      <c r="H173" s="117"/>
      <c r="I173" s="118"/>
      <c r="J173" s="50" t="s">
        <v>372</v>
      </c>
      <c r="K173" s="65"/>
      <c r="L173" s="65"/>
      <c r="M173" s="66"/>
      <c r="N173" s="40"/>
      <c r="V173" s="22"/>
    </row>
    <row r="174" spans="1:22" ht="12" customHeight="1">
      <c r="A174" s="182">
        <f>A170+1</f>
        <v>40</v>
      </c>
      <c r="B174" s="58" t="s">
        <v>350</v>
      </c>
      <c r="C174" s="58" t="s">
        <v>351</v>
      </c>
      <c r="D174" s="58" t="s">
        <v>352</v>
      </c>
      <c r="E174" s="119" t="s">
        <v>353</v>
      </c>
      <c r="F174" s="124"/>
      <c r="G174" s="119" t="s">
        <v>344</v>
      </c>
      <c r="H174" s="120"/>
      <c r="I174" s="38"/>
      <c r="J174" s="59" t="s">
        <v>370</v>
      </c>
      <c r="K174" s="60"/>
      <c r="L174" s="60"/>
      <c r="M174" s="61"/>
      <c r="N174" s="40"/>
      <c r="V174" s="22"/>
    </row>
    <row r="175" spans="1:22" ht="12" customHeight="1">
      <c r="A175" s="183"/>
      <c r="B175" s="41"/>
      <c r="C175" s="41"/>
      <c r="D175" s="42"/>
      <c r="E175" s="41"/>
      <c r="F175" s="41"/>
      <c r="G175" s="121"/>
      <c r="H175" s="85"/>
      <c r="I175" s="122"/>
      <c r="J175" s="62" t="s">
        <v>370</v>
      </c>
      <c r="K175" s="62"/>
      <c r="L175" s="62"/>
      <c r="M175" s="63"/>
      <c r="N175" s="40"/>
      <c r="V175" s="22"/>
    </row>
    <row r="176" spans="1:22" ht="12" customHeight="1">
      <c r="A176" s="183"/>
      <c r="B176" s="49" t="s">
        <v>360</v>
      </c>
      <c r="C176" s="49" t="s">
        <v>361</v>
      </c>
      <c r="D176" s="49" t="s">
        <v>362</v>
      </c>
      <c r="E176" s="125" t="s">
        <v>363</v>
      </c>
      <c r="F176" s="126"/>
      <c r="G176" s="123"/>
      <c r="H176" s="85"/>
      <c r="I176" s="122"/>
      <c r="J176" s="50" t="s">
        <v>371</v>
      </c>
      <c r="K176" s="65"/>
      <c r="L176" s="65"/>
      <c r="M176" s="66"/>
      <c r="N176" s="40"/>
      <c r="V176" s="22"/>
    </row>
    <row r="177" spans="1:22" ht="12" customHeight="1">
      <c r="A177" s="184"/>
      <c r="B177" s="41"/>
      <c r="C177" s="41"/>
      <c r="D177" s="53"/>
      <c r="E177" s="67" t="s">
        <v>367</v>
      </c>
      <c r="F177" s="68"/>
      <c r="G177" s="116"/>
      <c r="H177" s="117"/>
      <c r="I177" s="118"/>
      <c r="J177" s="50" t="s">
        <v>372</v>
      </c>
      <c r="K177" s="65"/>
      <c r="L177" s="65"/>
      <c r="M177" s="66"/>
      <c r="N177" s="40"/>
      <c r="V177" s="22"/>
    </row>
    <row r="178" spans="1:22" ht="12" customHeight="1">
      <c r="A178" s="182">
        <f>A174+1</f>
        <v>41</v>
      </c>
      <c r="B178" s="58" t="s">
        <v>350</v>
      </c>
      <c r="C178" s="58" t="s">
        <v>351</v>
      </c>
      <c r="D178" s="58" t="s">
        <v>352</v>
      </c>
      <c r="E178" s="119" t="s">
        <v>353</v>
      </c>
      <c r="F178" s="124"/>
      <c r="G178" s="119" t="s">
        <v>344</v>
      </c>
      <c r="H178" s="120"/>
      <c r="I178" s="38"/>
      <c r="J178" s="59" t="s">
        <v>370</v>
      </c>
      <c r="K178" s="60"/>
      <c r="L178" s="60"/>
      <c r="M178" s="61"/>
      <c r="N178" s="40"/>
      <c r="V178" s="22"/>
    </row>
    <row r="179" spans="1:22" ht="12" customHeight="1">
      <c r="A179" s="183"/>
      <c r="B179" s="41"/>
      <c r="C179" s="41"/>
      <c r="D179" s="42"/>
      <c r="E179" s="41"/>
      <c r="F179" s="41"/>
      <c r="G179" s="121"/>
      <c r="H179" s="85"/>
      <c r="I179" s="122"/>
      <c r="J179" s="62" t="s">
        <v>370</v>
      </c>
      <c r="K179" s="62"/>
      <c r="L179" s="62"/>
      <c r="M179" s="63"/>
      <c r="N179" s="40"/>
      <c r="V179" s="22">
        <f>G179</f>
        <v>0</v>
      </c>
    </row>
    <row r="180" spans="1:22" ht="12" customHeight="1">
      <c r="A180" s="183"/>
      <c r="B180" s="49" t="s">
        <v>360</v>
      </c>
      <c r="C180" s="49" t="s">
        <v>361</v>
      </c>
      <c r="D180" s="49" t="s">
        <v>362</v>
      </c>
      <c r="E180" s="125" t="s">
        <v>363</v>
      </c>
      <c r="F180" s="126"/>
      <c r="G180" s="123"/>
      <c r="H180" s="85"/>
      <c r="I180" s="122"/>
      <c r="J180" s="50" t="s">
        <v>371</v>
      </c>
      <c r="K180" s="65"/>
      <c r="L180" s="65"/>
      <c r="M180" s="66"/>
      <c r="N180" s="40"/>
      <c r="V180" s="22"/>
    </row>
    <row r="181" spans="1:22" ht="12" customHeight="1">
      <c r="A181" s="184"/>
      <c r="B181" s="41"/>
      <c r="C181" s="41"/>
      <c r="D181" s="53"/>
      <c r="E181" s="67" t="s">
        <v>367</v>
      </c>
      <c r="F181" s="68"/>
      <c r="G181" s="116"/>
      <c r="H181" s="117"/>
      <c r="I181" s="118"/>
      <c r="J181" s="50" t="s">
        <v>372</v>
      </c>
      <c r="K181" s="65"/>
      <c r="L181" s="65"/>
      <c r="M181" s="66"/>
      <c r="N181" s="40"/>
      <c r="V181" s="22"/>
    </row>
    <row r="182" spans="1:22" ht="12" customHeight="1">
      <c r="A182" s="182">
        <f>A178+1</f>
        <v>42</v>
      </c>
      <c r="B182" s="58" t="s">
        <v>350</v>
      </c>
      <c r="C182" s="58" t="s">
        <v>351</v>
      </c>
      <c r="D182" s="58" t="s">
        <v>352</v>
      </c>
      <c r="E182" s="119" t="s">
        <v>353</v>
      </c>
      <c r="F182" s="124"/>
      <c r="G182" s="119" t="s">
        <v>344</v>
      </c>
      <c r="H182" s="120"/>
      <c r="I182" s="38"/>
      <c r="J182" s="59" t="s">
        <v>370</v>
      </c>
      <c r="K182" s="60"/>
      <c r="L182" s="60"/>
      <c r="M182" s="61"/>
      <c r="N182" s="40"/>
      <c r="V182" s="22"/>
    </row>
    <row r="183" spans="1:22" ht="12" customHeight="1">
      <c r="A183" s="183"/>
      <c r="B183" s="41"/>
      <c r="C183" s="41"/>
      <c r="D183" s="42"/>
      <c r="E183" s="41"/>
      <c r="F183" s="41"/>
      <c r="G183" s="121"/>
      <c r="H183" s="85"/>
      <c r="I183" s="122"/>
      <c r="J183" s="62" t="s">
        <v>370</v>
      </c>
      <c r="K183" s="62"/>
      <c r="L183" s="62"/>
      <c r="M183" s="63"/>
      <c r="N183" s="40"/>
      <c r="V183" s="22">
        <f>G183</f>
        <v>0</v>
      </c>
    </row>
    <row r="184" spans="1:22" ht="12" customHeight="1">
      <c r="A184" s="183"/>
      <c r="B184" s="49" t="s">
        <v>360</v>
      </c>
      <c r="C184" s="49" t="s">
        <v>361</v>
      </c>
      <c r="D184" s="49" t="s">
        <v>362</v>
      </c>
      <c r="E184" s="125" t="s">
        <v>363</v>
      </c>
      <c r="F184" s="126"/>
      <c r="G184" s="123"/>
      <c r="H184" s="85"/>
      <c r="I184" s="122"/>
      <c r="J184" s="50" t="s">
        <v>371</v>
      </c>
      <c r="K184" s="65"/>
      <c r="L184" s="65"/>
      <c r="M184" s="66"/>
      <c r="N184" s="40"/>
      <c r="V184" s="22"/>
    </row>
    <row r="185" spans="1:22" ht="12" customHeight="1">
      <c r="A185" s="184"/>
      <c r="B185" s="41"/>
      <c r="C185" s="41"/>
      <c r="D185" s="53"/>
      <c r="E185" s="67" t="s">
        <v>367</v>
      </c>
      <c r="F185" s="68"/>
      <c r="G185" s="116"/>
      <c r="H185" s="117"/>
      <c r="I185" s="118"/>
      <c r="J185" s="50" t="s">
        <v>372</v>
      </c>
      <c r="K185" s="65"/>
      <c r="L185" s="65"/>
      <c r="M185" s="66"/>
      <c r="N185" s="40"/>
      <c r="V185" s="22"/>
    </row>
    <row r="186" spans="1:22" ht="12" customHeight="1">
      <c r="A186" s="182">
        <f>A182+1</f>
        <v>43</v>
      </c>
      <c r="B186" s="58" t="s">
        <v>350</v>
      </c>
      <c r="C186" s="58" t="s">
        <v>351</v>
      </c>
      <c r="D186" s="58" t="s">
        <v>352</v>
      </c>
      <c r="E186" s="119" t="s">
        <v>353</v>
      </c>
      <c r="F186" s="124"/>
      <c r="G186" s="119" t="s">
        <v>344</v>
      </c>
      <c r="H186" s="120"/>
      <c r="I186" s="38"/>
      <c r="J186" s="59" t="s">
        <v>370</v>
      </c>
      <c r="K186" s="60"/>
      <c r="L186" s="60"/>
      <c r="M186" s="61"/>
      <c r="N186" s="40"/>
      <c r="V186" s="22"/>
    </row>
    <row r="187" spans="1:22" ht="12" customHeight="1">
      <c r="A187" s="183"/>
      <c r="B187" s="41"/>
      <c r="C187" s="41"/>
      <c r="D187" s="42"/>
      <c r="E187" s="41"/>
      <c r="F187" s="41"/>
      <c r="G187" s="121"/>
      <c r="H187" s="85"/>
      <c r="I187" s="122"/>
      <c r="J187" s="62" t="s">
        <v>370</v>
      </c>
      <c r="K187" s="62"/>
      <c r="L187" s="62"/>
      <c r="M187" s="63"/>
      <c r="N187" s="40"/>
      <c r="V187" s="22">
        <f>G187</f>
        <v>0</v>
      </c>
    </row>
    <row r="188" spans="1:22" ht="12" customHeight="1">
      <c r="A188" s="183"/>
      <c r="B188" s="49" t="s">
        <v>360</v>
      </c>
      <c r="C188" s="49" t="s">
        <v>361</v>
      </c>
      <c r="D188" s="49" t="s">
        <v>362</v>
      </c>
      <c r="E188" s="125" t="s">
        <v>363</v>
      </c>
      <c r="F188" s="126"/>
      <c r="G188" s="123"/>
      <c r="H188" s="85"/>
      <c r="I188" s="122"/>
      <c r="J188" s="50" t="s">
        <v>371</v>
      </c>
      <c r="K188" s="65"/>
      <c r="L188" s="65"/>
      <c r="M188" s="66"/>
      <c r="N188" s="40"/>
      <c r="V188" s="22"/>
    </row>
    <row r="189" spans="1:22" ht="12" customHeight="1">
      <c r="A189" s="184"/>
      <c r="B189" s="41"/>
      <c r="C189" s="41"/>
      <c r="D189" s="53"/>
      <c r="E189" s="67" t="s">
        <v>367</v>
      </c>
      <c r="F189" s="68"/>
      <c r="G189" s="116"/>
      <c r="H189" s="117"/>
      <c r="I189" s="118"/>
      <c r="J189" s="50" t="s">
        <v>372</v>
      </c>
      <c r="K189" s="65"/>
      <c r="L189" s="65"/>
      <c r="M189" s="66"/>
      <c r="N189" s="40"/>
      <c r="V189" s="22"/>
    </row>
    <row r="190" spans="1:22" ht="12" customHeight="1">
      <c r="A190" s="182">
        <f>A186+1</f>
        <v>44</v>
      </c>
      <c r="B190" s="58" t="s">
        <v>350</v>
      </c>
      <c r="C190" s="58" t="s">
        <v>351</v>
      </c>
      <c r="D190" s="58" t="s">
        <v>352</v>
      </c>
      <c r="E190" s="119" t="s">
        <v>353</v>
      </c>
      <c r="F190" s="124"/>
      <c r="G190" s="119" t="s">
        <v>344</v>
      </c>
      <c r="H190" s="120"/>
      <c r="I190" s="38"/>
      <c r="J190" s="59" t="s">
        <v>370</v>
      </c>
      <c r="K190" s="60"/>
      <c r="L190" s="60"/>
      <c r="M190" s="61"/>
      <c r="N190" s="40"/>
      <c r="V190" s="22"/>
    </row>
    <row r="191" spans="1:22" ht="12" customHeight="1">
      <c r="A191" s="183"/>
      <c r="B191" s="41"/>
      <c r="C191" s="41"/>
      <c r="D191" s="42"/>
      <c r="E191" s="41"/>
      <c r="F191" s="41"/>
      <c r="G191" s="121"/>
      <c r="H191" s="85"/>
      <c r="I191" s="122"/>
      <c r="J191" s="62" t="s">
        <v>370</v>
      </c>
      <c r="K191" s="62"/>
      <c r="L191" s="62"/>
      <c r="M191" s="63"/>
      <c r="N191" s="40"/>
      <c r="V191" s="22">
        <f>G191</f>
        <v>0</v>
      </c>
    </row>
    <row r="192" spans="1:22" ht="12" customHeight="1">
      <c r="A192" s="183"/>
      <c r="B192" s="49" t="s">
        <v>360</v>
      </c>
      <c r="C192" s="49" t="s">
        <v>361</v>
      </c>
      <c r="D192" s="49" t="s">
        <v>362</v>
      </c>
      <c r="E192" s="125" t="s">
        <v>363</v>
      </c>
      <c r="F192" s="126"/>
      <c r="G192" s="123"/>
      <c r="H192" s="85"/>
      <c r="I192" s="122"/>
      <c r="J192" s="50" t="s">
        <v>371</v>
      </c>
      <c r="K192" s="65"/>
      <c r="L192" s="65"/>
      <c r="M192" s="66"/>
      <c r="N192" s="40"/>
      <c r="V192" s="22"/>
    </row>
    <row r="193" spans="1:22" ht="12" customHeight="1">
      <c r="A193" s="184"/>
      <c r="B193" s="41"/>
      <c r="C193" s="41"/>
      <c r="D193" s="53"/>
      <c r="E193" s="67" t="s">
        <v>367</v>
      </c>
      <c r="F193" s="68"/>
      <c r="G193" s="116"/>
      <c r="H193" s="117"/>
      <c r="I193" s="118"/>
      <c r="J193" s="50" t="s">
        <v>372</v>
      </c>
      <c r="K193" s="65"/>
      <c r="L193" s="65"/>
      <c r="M193" s="66"/>
      <c r="N193" s="40"/>
      <c r="V193" s="22"/>
    </row>
    <row r="194" spans="1:22" ht="12" customHeight="1">
      <c r="A194" s="182">
        <f>A190+1</f>
        <v>45</v>
      </c>
      <c r="B194" s="58" t="s">
        <v>350</v>
      </c>
      <c r="C194" s="58" t="s">
        <v>351</v>
      </c>
      <c r="D194" s="58" t="s">
        <v>352</v>
      </c>
      <c r="E194" s="119" t="s">
        <v>353</v>
      </c>
      <c r="F194" s="124"/>
      <c r="G194" s="119" t="s">
        <v>344</v>
      </c>
      <c r="H194" s="120"/>
      <c r="I194" s="38"/>
      <c r="J194" s="59" t="s">
        <v>370</v>
      </c>
      <c r="K194" s="60"/>
      <c r="L194" s="60"/>
      <c r="M194" s="61"/>
      <c r="N194" s="40"/>
      <c r="V194" s="22"/>
    </row>
    <row r="195" spans="1:22" ht="12" customHeight="1">
      <c r="A195" s="183"/>
      <c r="B195" s="41"/>
      <c r="C195" s="41"/>
      <c r="D195" s="42"/>
      <c r="E195" s="41"/>
      <c r="F195" s="41"/>
      <c r="G195" s="121"/>
      <c r="H195" s="85"/>
      <c r="I195" s="122"/>
      <c r="J195" s="62" t="s">
        <v>370</v>
      </c>
      <c r="K195" s="62"/>
      <c r="L195" s="62"/>
      <c r="M195" s="63"/>
      <c r="N195" s="40"/>
      <c r="V195" s="22">
        <f>G195</f>
        <v>0</v>
      </c>
    </row>
    <row r="196" spans="1:22" ht="12" customHeight="1">
      <c r="A196" s="183"/>
      <c r="B196" s="49" t="s">
        <v>360</v>
      </c>
      <c r="C196" s="49" t="s">
        <v>361</v>
      </c>
      <c r="D196" s="49" t="s">
        <v>362</v>
      </c>
      <c r="E196" s="125" t="s">
        <v>363</v>
      </c>
      <c r="F196" s="126"/>
      <c r="G196" s="123"/>
      <c r="H196" s="85"/>
      <c r="I196" s="122"/>
      <c r="J196" s="50" t="s">
        <v>371</v>
      </c>
      <c r="K196" s="65"/>
      <c r="L196" s="65"/>
      <c r="M196" s="66"/>
      <c r="N196" s="40"/>
      <c r="V196" s="22"/>
    </row>
    <row r="197" spans="1:22" ht="12" customHeight="1">
      <c r="A197" s="184"/>
      <c r="B197" s="41"/>
      <c r="C197" s="41"/>
      <c r="D197" s="53"/>
      <c r="E197" s="67" t="s">
        <v>367</v>
      </c>
      <c r="F197" s="68"/>
      <c r="G197" s="116"/>
      <c r="H197" s="117"/>
      <c r="I197" s="118"/>
      <c r="J197" s="50" t="s">
        <v>372</v>
      </c>
      <c r="K197" s="65"/>
      <c r="L197" s="65"/>
      <c r="M197" s="66"/>
      <c r="N197" s="40"/>
      <c r="V197" s="22"/>
    </row>
    <row r="198" spans="1:22" ht="12" customHeight="1">
      <c r="A198" s="182">
        <f>A194+1</f>
        <v>46</v>
      </c>
      <c r="B198" s="58" t="s">
        <v>350</v>
      </c>
      <c r="C198" s="58" t="s">
        <v>351</v>
      </c>
      <c r="D198" s="58" t="s">
        <v>352</v>
      </c>
      <c r="E198" s="119" t="s">
        <v>353</v>
      </c>
      <c r="F198" s="124"/>
      <c r="G198" s="119" t="s">
        <v>344</v>
      </c>
      <c r="H198" s="120"/>
      <c r="I198" s="38"/>
      <c r="J198" s="59" t="s">
        <v>370</v>
      </c>
      <c r="K198" s="60"/>
      <c r="L198" s="60"/>
      <c r="M198" s="61"/>
      <c r="N198" s="40"/>
      <c r="V198" s="22"/>
    </row>
    <row r="199" spans="1:22" ht="12" customHeight="1">
      <c r="A199" s="183"/>
      <c r="B199" s="41"/>
      <c r="C199" s="41"/>
      <c r="D199" s="42"/>
      <c r="E199" s="41"/>
      <c r="F199" s="41"/>
      <c r="G199" s="121"/>
      <c r="H199" s="85"/>
      <c r="I199" s="122"/>
      <c r="J199" s="62" t="s">
        <v>370</v>
      </c>
      <c r="K199" s="62"/>
      <c r="L199" s="62"/>
      <c r="M199" s="63"/>
      <c r="N199" s="40"/>
      <c r="V199" s="22">
        <f>G199</f>
        <v>0</v>
      </c>
    </row>
    <row r="200" spans="1:22" ht="12" customHeight="1">
      <c r="A200" s="183"/>
      <c r="B200" s="49" t="s">
        <v>360</v>
      </c>
      <c r="C200" s="49" t="s">
        <v>361</v>
      </c>
      <c r="D200" s="49" t="s">
        <v>362</v>
      </c>
      <c r="E200" s="125" t="s">
        <v>363</v>
      </c>
      <c r="F200" s="126"/>
      <c r="G200" s="123"/>
      <c r="H200" s="85"/>
      <c r="I200" s="122"/>
      <c r="J200" s="50" t="s">
        <v>371</v>
      </c>
      <c r="K200" s="65"/>
      <c r="L200" s="65"/>
      <c r="M200" s="66"/>
      <c r="N200" s="40"/>
      <c r="V200" s="22"/>
    </row>
    <row r="201" spans="1:22" ht="12" customHeight="1">
      <c r="A201" s="184"/>
      <c r="B201" s="41"/>
      <c r="C201" s="41"/>
      <c r="D201" s="53"/>
      <c r="E201" s="67" t="s">
        <v>367</v>
      </c>
      <c r="F201" s="68"/>
      <c r="G201" s="116"/>
      <c r="H201" s="117"/>
      <c r="I201" s="118"/>
      <c r="J201" s="50" t="s">
        <v>372</v>
      </c>
      <c r="K201" s="65"/>
      <c r="L201" s="65"/>
      <c r="M201" s="66"/>
      <c r="N201" s="40"/>
      <c r="V201" s="22"/>
    </row>
    <row r="202" spans="1:22" ht="12" customHeight="1">
      <c r="A202" s="182">
        <f>A198+1</f>
        <v>47</v>
      </c>
      <c r="B202" s="58" t="s">
        <v>350</v>
      </c>
      <c r="C202" s="58" t="s">
        <v>351</v>
      </c>
      <c r="D202" s="58" t="s">
        <v>352</v>
      </c>
      <c r="E202" s="119" t="s">
        <v>353</v>
      </c>
      <c r="F202" s="124"/>
      <c r="G202" s="119" t="s">
        <v>344</v>
      </c>
      <c r="H202" s="120"/>
      <c r="I202" s="38"/>
      <c r="J202" s="59" t="s">
        <v>370</v>
      </c>
      <c r="K202" s="60"/>
      <c r="L202" s="60"/>
      <c r="M202" s="61"/>
      <c r="N202" s="40"/>
      <c r="V202" s="22"/>
    </row>
    <row r="203" spans="1:22" ht="12" customHeight="1">
      <c r="A203" s="183"/>
      <c r="B203" s="41"/>
      <c r="C203" s="41"/>
      <c r="D203" s="42"/>
      <c r="E203" s="41"/>
      <c r="F203" s="41"/>
      <c r="G203" s="121"/>
      <c r="H203" s="85"/>
      <c r="I203" s="122"/>
      <c r="J203" s="62" t="s">
        <v>370</v>
      </c>
      <c r="K203" s="62"/>
      <c r="L203" s="62"/>
      <c r="M203" s="63"/>
      <c r="N203" s="40"/>
      <c r="V203" s="22">
        <f>G203</f>
        <v>0</v>
      </c>
    </row>
    <row r="204" spans="1:22" ht="12" customHeight="1">
      <c r="A204" s="183"/>
      <c r="B204" s="49" t="s">
        <v>360</v>
      </c>
      <c r="C204" s="49" t="s">
        <v>361</v>
      </c>
      <c r="D204" s="49" t="s">
        <v>362</v>
      </c>
      <c r="E204" s="125" t="s">
        <v>363</v>
      </c>
      <c r="F204" s="126"/>
      <c r="G204" s="123"/>
      <c r="H204" s="85"/>
      <c r="I204" s="122"/>
      <c r="J204" s="50" t="s">
        <v>371</v>
      </c>
      <c r="K204" s="65"/>
      <c r="L204" s="65"/>
      <c r="M204" s="66"/>
      <c r="N204" s="40"/>
      <c r="V204" s="22"/>
    </row>
    <row r="205" spans="1:22" ht="12" customHeight="1">
      <c r="A205" s="184"/>
      <c r="B205" s="41"/>
      <c r="C205" s="41"/>
      <c r="D205" s="53"/>
      <c r="E205" s="67" t="s">
        <v>367</v>
      </c>
      <c r="F205" s="68"/>
      <c r="G205" s="116"/>
      <c r="H205" s="117"/>
      <c r="I205" s="118"/>
      <c r="J205" s="50" t="s">
        <v>372</v>
      </c>
      <c r="K205" s="65"/>
      <c r="L205" s="65"/>
      <c r="M205" s="66"/>
      <c r="N205" s="40"/>
      <c r="V205" s="22"/>
    </row>
    <row r="206" spans="1:22" ht="12" customHeight="1">
      <c r="A206" s="182">
        <f>A202+1</f>
        <v>48</v>
      </c>
      <c r="B206" s="58" t="s">
        <v>350</v>
      </c>
      <c r="C206" s="58" t="s">
        <v>351</v>
      </c>
      <c r="D206" s="58" t="s">
        <v>352</v>
      </c>
      <c r="E206" s="119" t="s">
        <v>353</v>
      </c>
      <c r="F206" s="124"/>
      <c r="G206" s="119" t="s">
        <v>344</v>
      </c>
      <c r="H206" s="120"/>
      <c r="I206" s="38"/>
      <c r="J206" s="59" t="s">
        <v>370</v>
      </c>
      <c r="K206" s="60"/>
      <c r="L206" s="60"/>
      <c r="M206" s="61"/>
      <c r="N206" s="40"/>
      <c r="V206" s="22"/>
    </row>
    <row r="207" spans="1:22" ht="12" customHeight="1">
      <c r="A207" s="183"/>
      <c r="B207" s="41"/>
      <c r="C207" s="41"/>
      <c r="D207" s="42"/>
      <c r="E207" s="41"/>
      <c r="F207" s="41"/>
      <c r="G207" s="121"/>
      <c r="H207" s="85"/>
      <c r="I207" s="122"/>
      <c r="J207" s="62" t="s">
        <v>370</v>
      </c>
      <c r="K207" s="62"/>
      <c r="L207" s="62"/>
      <c r="M207" s="63"/>
      <c r="N207" s="40"/>
      <c r="V207" s="22">
        <f>G207</f>
        <v>0</v>
      </c>
    </row>
    <row r="208" spans="1:22" ht="12" customHeight="1">
      <c r="A208" s="183"/>
      <c r="B208" s="49" t="s">
        <v>360</v>
      </c>
      <c r="C208" s="49" t="s">
        <v>361</v>
      </c>
      <c r="D208" s="49" t="s">
        <v>362</v>
      </c>
      <c r="E208" s="125" t="s">
        <v>363</v>
      </c>
      <c r="F208" s="126"/>
      <c r="G208" s="123"/>
      <c r="H208" s="85"/>
      <c r="I208" s="122"/>
      <c r="J208" s="50" t="s">
        <v>371</v>
      </c>
      <c r="K208" s="65"/>
      <c r="L208" s="65"/>
      <c r="M208" s="66"/>
      <c r="N208" s="40"/>
      <c r="V208" s="22"/>
    </row>
    <row r="209" spans="1:22" ht="12" customHeight="1">
      <c r="A209" s="184"/>
      <c r="B209" s="41"/>
      <c r="C209" s="41"/>
      <c r="D209" s="53"/>
      <c r="E209" s="67" t="s">
        <v>367</v>
      </c>
      <c r="F209" s="68"/>
      <c r="G209" s="116"/>
      <c r="H209" s="117"/>
      <c r="I209" s="118"/>
      <c r="J209" s="50" t="s">
        <v>372</v>
      </c>
      <c r="K209" s="65"/>
      <c r="L209" s="65"/>
      <c r="M209" s="66"/>
      <c r="N209" s="40"/>
      <c r="V209" s="22"/>
    </row>
    <row r="210" spans="1:22" ht="12" customHeight="1">
      <c r="A210" s="182">
        <f>A206+1</f>
        <v>49</v>
      </c>
      <c r="B210" s="58" t="s">
        <v>350</v>
      </c>
      <c r="C210" s="58" t="s">
        <v>351</v>
      </c>
      <c r="D210" s="58" t="s">
        <v>352</v>
      </c>
      <c r="E210" s="119" t="s">
        <v>353</v>
      </c>
      <c r="F210" s="124"/>
      <c r="G210" s="119" t="s">
        <v>344</v>
      </c>
      <c r="H210" s="120"/>
      <c r="I210" s="38"/>
      <c r="J210" s="59" t="s">
        <v>370</v>
      </c>
      <c r="K210" s="60"/>
      <c r="L210" s="60"/>
      <c r="M210" s="61"/>
      <c r="N210" s="40"/>
      <c r="V210" s="22"/>
    </row>
    <row r="211" spans="1:22" ht="12" customHeight="1">
      <c r="A211" s="183"/>
      <c r="B211" s="41"/>
      <c r="C211" s="41"/>
      <c r="D211" s="42"/>
      <c r="E211" s="41"/>
      <c r="F211" s="41"/>
      <c r="G211" s="121"/>
      <c r="H211" s="85"/>
      <c r="I211" s="122"/>
      <c r="J211" s="62" t="s">
        <v>370</v>
      </c>
      <c r="K211" s="62"/>
      <c r="L211" s="62"/>
      <c r="M211" s="63"/>
      <c r="N211" s="40"/>
      <c r="V211" s="22">
        <f>G211</f>
        <v>0</v>
      </c>
    </row>
    <row r="212" spans="1:22" ht="12" customHeight="1">
      <c r="A212" s="183"/>
      <c r="B212" s="49" t="s">
        <v>360</v>
      </c>
      <c r="C212" s="49" t="s">
        <v>361</v>
      </c>
      <c r="D212" s="49" t="s">
        <v>362</v>
      </c>
      <c r="E212" s="125" t="s">
        <v>363</v>
      </c>
      <c r="F212" s="126"/>
      <c r="G212" s="123"/>
      <c r="H212" s="85"/>
      <c r="I212" s="122"/>
      <c r="J212" s="50" t="s">
        <v>371</v>
      </c>
      <c r="K212" s="65"/>
      <c r="L212" s="65"/>
      <c r="M212" s="66"/>
      <c r="N212" s="40"/>
      <c r="V212" s="22"/>
    </row>
    <row r="213" spans="1:22" ht="12" customHeight="1">
      <c r="A213" s="184"/>
      <c r="B213" s="41"/>
      <c r="C213" s="41"/>
      <c r="D213" s="53"/>
      <c r="E213" s="67" t="s">
        <v>367</v>
      </c>
      <c r="F213" s="68"/>
      <c r="G213" s="116"/>
      <c r="H213" s="117"/>
      <c r="I213" s="118"/>
      <c r="J213" s="50" t="s">
        <v>372</v>
      </c>
      <c r="K213" s="65"/>
      <c r="L213" s="65"/>
      <c r="M213" s="66"/>
      <c r="N213" s="40"/>
      <c r="V213" s="22"/>
    </row>
    <row r="214" spans="1:22" ht="12" customHeight="1">
      <c r="A214" s="182">
        <f>A210+1</f>
        <v>50</v>
      </c>
      <c r="B214" s="58" t="s">
        <v>350</v>
      </c>
      <c r="C214" s="58" t="s">
        <v>351</v>
      </c>
      <c r="D214" s="58" t="s">
        <v>352</v>
      </c>
      <c r="E214" s="119" t="s">
        <v>353</v>
      </c>
      <c r="F214" s="124"/>
      <c r="G214" s="119" t="s">
        <v>344</v>
      </c>
      <c r="H214" s="120"/>
      <c r="I214" s="38"/>
      <c r="J214" s="59" t="s">
        <v>370</v>
      </c>
      <c r="K214" s="60"/>
      <c r="L214" s="60"/>
      <c r="M214" s="61"/>
      <c r="N214" s="40"/>
      <c r="V214" s="22"/>
    </row>
    <row r="215" spans="1:22" ht="12" customHeight="1">
      <c r="A215" s="183"/>
      <c r="B215" s="41"/>
      <c r="C215" s="41"/>
      <c r="D215" s="42"/>
      <c r="E215" s="41"/>
      <c r="F215" s="41"/>
      <c r="G215" s="121"/>
      <c r="H215" s="85"/>
      <c r="I215" s="122"/>
      <c r="J215" s="62" t="s">
        <v>370</v>
      </c>
      <c r="K215" s="62"/>
      <c r="L215" s="62"/>
      <c r="M215" s="63"/>
      <c r="N215" s="40"/>
      <c r="V215" s="22">
        <f>G215</f>
        <v>0</v>
      </c>
    </row>
    <row r="216" spans="1:22" ht="12" customHeight="1">
      <c r="A216" s="183"/>
      <c r="B216" s="49" t="s">
        <v>360</v>
      </c>
      <c r="C216" s="49" t="s">
        <v>361</v>
      </c>
      <c r="D216" s="49" t="s">
        <v>362</v>
      </c>
      <c r="E216" s="125" t="s">
        <v>363</v>
      </c>
      <c r="F216" s="126"/>
      <c r="G216" s="123"/>
      <c r="H216" s="85"/>
      <c r="I216" s="122"/>
      <c r="J216" s="50" t="s">
        <v>371</v>
      </c>
      <c r="K216" s="65"/>
      <c r="L216" s="65"/>
      <c r="M216" s="66"/>
      <c r="N216" s="40"/>
      <c r="V216" s="22"/>
    </row>
    <row r="217" spans="1:22" ht="12" customHeight="1">
      <c r="A217" s="184"/>
      <c r="B217" s="41"/>
      <c r="C217" s="41"/>
      <c r="D217" s="53"/>
      <c r="E217" s="67" t="s">
        <v>367</v>
      </c>
      <c r="F217" s="68"/>
      <c r="G217" s="116"/>
      <c r="H217" s="117"/>
      <c r="I217" s="118"/>
      <c r="J217" s="50" t="s">
        <v>372</v>
      </c>
      <c r="K217" s="65"/>
      <c r="L217" s="65"/>
      <c r="M217" s="66"/>
      <c r="N217" s="40"/>
      <c r="V217" s="22"/>
    </row>
    <row r="218" spans="1:22" ht="12" customHeight="1">
      <c r="A218" s="182">
        <f>A214+1</f>
        <v>51</v>
      </c>
      <c r="B218" s="58" t="s">
        <v>350</v>
      </c>
      <c r="C218" s="58" t="s">
        <v>351</v>
      </c>
      <c r="D218" s="58" t="s">
        <v>352</v>
      </c>
      <c r="E218" s="119" t="s">
        <v>353</v>
      </c>
      <c r="F218" s="124"/>
      <c r="G218" s="119" t="s">
        <v>344</v>
      </c>
      <c r="H218" s="120"/>
      <c r="I218" s="38"/>
      <c r="J218" s="59" t="s">
        <v>370</v>
      </c>
      <c r="K218" s="60"/>
      <c r="L218" s="60"/>
      <c r="M218" s="61"/>
      <c r="N218" s="40"/>
      <c r="V218" s="22"/>
    </row>
    <row r="219" spans="1:22" ht="12" customHeight="1">
      <c r="A219" s="183"/>
      <c r="B219" s="41"/>
      <c r="C219" s="41"/>
      <c r="D219" s="42"/>
      <c r="E219" s="41"/>
      <c r="F219" s="41"/>
      <c r="G219" s="121"/>
      <c r="H219" s="85"/>
      <c r="I219" s="122"/>
      <c r="J219" s="62" t="s">
        <v>370</v>
      </c>
      <c r="K219" s="62"/>
      <c r="L219" s="62"/>
      <c r="M219" s="63"/>
      <c r="N219" s="40"/>
      <c r="V219" s="22">
        <f>G219</f>
        <v>0</v>
      </c>
    </row>
    <row r="220" spans="1:22" ht="12" customHeight="1">
      <c r="A220" s="183"/>
      <c r="B220" s="49" t="s">
        <v>360</v>
      </c>
      <c r="C220" s="49" t="s">
        <v>361</v>
      </c>
      <c r="D220" s="49" t="s">
        <v>362</v>
      </c>
      <c r="E220" s="125" t="s">
        <v>363</v>
      </c>
      <c r="F220" s="126"/>
      <c r="G220" s="123"/>
      <c r="H220" s="85"/>
      <c r="I220" s="122"/>
      <c r="J220" s="50" t="s">
        <v>371</v>
      </c>
      <c r="K220" s="65"/>
      <c r="L220" s="65"/>
      <c r="M220" s="66"/>
      <c r="N220" s="40"/>
      <c r="V220" s="22"/>
    </row>
    <row r="221" spans="1:22" ht="12" customHeight="1">
      <c r="A221" s="184"/>
      <c r="B221" s="41"/>
      <c r="C221" s="41"/>
      <c r="D221" s="53"/>
      <c r="E221" s="67" t="s">
        <v>367</v>
      </c>
      <c r="F221" s="68"/>
      <c r="G221" s="116"/>
      <c r="H221" s="117"/>
      <c r="I221" s="118"/>
      <c r="J221" s="50" t="s">
        <v>372</v>
      </c>
      <c r="K221" s="65"/>
      <c r="L221" s="65"/>
      <c r="M221" s="66"/>
      <c r="N221" s="40"/>
      <c r="V221" s="22"/>
    </row>
    <row r="222" spans="1:22" ht="12" customHeight="1">
      <c r="A222" s="182">
        <f>A218+1</f>
        <v>52</v>
      </c>
      <c r="B222" s="58" t="s">
        <v>350</v>
      </c>
      <c r="C222" s="58" t="s">
        <v>351</v>
      </c>
      <c r="D222" s="58" t="s">
        <v>352</v>
      </c>
      <c r="E222" s="119" t="s">
        <v>353</v>
      </c>
      <c r="F222" s="124"/>
      <c r="G222" s="119" t="s">
        <v>344</v>
      </c>
      <c r="H222" s="120"/>
      <c r="I222" s="38"/>
      <c r="J222" s="59" t="s">
        <v>370</v>
      </c>
      <c r="K222" s="60"/>
      <c r="L222" s="60"/>
      <c r="M222" s="61"/>
      <c r="N222" s="40"/>
      <c r="V222" s="22"/>
    </row>
    <row r="223" spans="1:22" ht="12" customHeight="1">
      <c r="A223" s="183"/>
      <c r="B223" s="41"/>
      <c r="C223" s="41"/>
      <c r="D223" s="42"/>
      <c r="E223" s="41"/>
      <c r="F223" s="41"/>
      <c r="G223" s="121"/>
      <c r="H223" s="85"/>
      <c r="I223" s="122"/>
      <c r="J223" s="62" t="s">
        <v>370</v>
      </c>
      <c r="K223" s="62"/>
      <c r="L223" s="62"/>
      <c r="M223" s="63"/>
      <c r="N223" s="40"/>
      <c r="V223" s="22">
        <f>G223</f>
        <v>0</v>
      </c>
    </row>
    <row r="224" spans="1:22" ht="12" customHeight="1">
      <c r="A224" s="183"/>
      <c r="B224" s="49" t="s">
        <v>360</v>
      </c>
      <c r="C224" s="49" t="s">
        <v>361</v>
      </c>
      <c r="D224" s="49" t="s">
        <v>362</v>
      </c>
      <c r="E224" s="125" t="s">
        <v>363</v>
      </c>
      <c r="F224" s="126"/>
      <c r="G224" s="123"/>
      <c r="H224" s="85"/>
      <c r="I224" s="122"/>
      <c r="J224" s="50" t="s">
        <v>371</v>
      </c>
      <c r="K224" s="65"/>
      <c r="L224" s="65"/>
      <c r="M224" s="66"/>
      <c r="N224" s="40"/>
      <c r="V224" s="22"/>
    </row>
    <row r="225" spans="1:22" ht="12" customHeight="1">
      <c r="A225" s="184"/>
      <c r="B225" s="41"/>
      <c r="C225" s="41"/>
      <c r="D225" s="53"/>
      <c r="E225" s="67" t="s">
        <v>367</v>
      </c>
      <c r="F225" s="68"/>
      <c r="G225" s="116"/>
      <c r="H225" s="117"/>
      <c r="I225" s="118"/>
      <c r="J225" s="50" t="s">
        <v>372</v>
      </c>
      <c r="K225" s="65"/>
      <c r="L225" s="65"/>
      <c r="M225" s="66"/>
      <c r="N225" s="40"/>
      <c r="V225" s="22"/>
    </row>
    <row r="226" spans="1:22" ht="12" customHeight="1">
      <c r="A226" s="182">
        <f>A222+1</f>
        <v>53</v>
      </c>
      <c r="B226" s="58" t="s">
        <v>350</v>
      </c>
      <c r="C226" s="58" t="s">
        <v>351</v>
      </c>
      <c r="D226" s="58" t="s">
        <v>352</v>
      </c>
      <c r="E226" s="119" t="s">
        <v>353</v>
      </c>
      <c r="F226" s="124"/>
      <c r="G226" s="119" t="s">
        <v>344</v>
      </c>
      <c r="H226" s="120"/>
      <c r="I226" s="38"/>
      <c r="J226" s="59" t="s">
        <v>370</v>
      </c>
      <c r="K226" s="60"/>
      <c r="L226" s="60"/>
      <c r="M226" s="61"/>
      <c r="N226" s="40"/>
      <c r="V226" s="22"/>
    </row>
    <row r="227" spans="1:22" ht="12" customHeight="1">
      <c r="A227" s="183"/>
      <c r="B227" s="41"/>
      <c r="C227" s="41"/>
      <c r="D227" s="42"/>
      <c r="E227" s="41"/>
      <c r="F227" s="41"/>
      <c r="G227" s="121"/>
      <c r="H227" s="85"/>
      <c r="I227" s="122"/>
      <c r="J227" s="62" t="s">
        <v>370</v>
      </c>
      <c r="K227" s="62"/>
      <c r="L227" s="62"/>
      <c r="M227" s="63"/>
      <c r="N227" s="40"/>
      <c r="V227" s="22">
        <f>G227</f>
        <v>0</v>
      </c>
    </row>
    <row r="228" spans="1:22" ht="12" customHeight="1">
      <c r="A228" s="183"/>
      <c r="B228" s="49" t="s">
        <v>360</v>
      </c>
      <c r="C228" s="49" t="s">
        <v>361</v>
      </c>
      <c r="D228" s="49" t="s">
        <v>362</v>
      </c>
      <c r="E228" s="125" t="s">
        <v>363</v>
      </c>
      <c r="F228" s="126"/>
      <c r="G228" s="123"/>
      <c r="H228" s="85"/>
      <c r="I228" s="122"/>
      <c r="J228" s="50" t="s">
        <v>371</v>
      </c>
      <c r="K228" s="65"/>
      <c r="L228" s="65"/>
      <c r="M228" s="66"/>
      <c r="N228" s="40"/>
      <c r="V228" s="22"/>
    </row>
    <row r="229" spans="1:22" ht="12" customHeight="1">
      <c r="A229" s="184"/>
      <c r="B229" s="41"/>
      <c r="C229" s="41"/>
      <c r="D229" s="53"/>
      <c r="E229" s="67" t="s">
        <v>367</v>
      </c>
      <c r="F229" s="68"/>
      <c r="G229" s="116"/>
      <c r="H229" s="117"/>
      <c r="I229" s="118"/>
      <c r="J229" s="50" t="s">
        <v>372</v>
      </c>
      <c r="K229" s="65"/>
      <c r="L229" s="65"/>
      <c r="M229" s="66"/>
      <c r="N229" s="40"/>
      <c r="V229" s="22"/>
    </row>
    <row r="230" spans="1:22" ht="12" customHeight="1">
      <c r="A230" s="182">
        <f>A226+1</f>
        <v>54</v>
      </c>
      <c r="B230" s="58" t="s">
        <v>350</v>
      </c>
      <c r="C230" s="58" t="s">
        <v>351</v>
      </c>
      <c r="D230" s="58" t="s">
        <v>352</v>
      </c>
      <c r="E230" s="119" t="s">
        <v>353</v>
      </c>
      <c r="F230" s="124"/>
      <c r="G230" s="119" t="s">
        <v>344</v>
      </c>
      <c r="H230" s="120"/>
      <c r="I230" s="38"/>
      <c r="J230" s="59" t="s">
        <v>370</v>
      </c>
      <c r="K230" s="60"/>
      <c r="L230" s="60"/>
      <c r="M230" s="61"/>
      <c r="N230" s="40"/>
      <c r="V230" s="22"/>
    </row>
    <row r="231" spans="1:22" ht="12" customHeight="1">
      <c r="A231" s="183"/>
      <c r="B231" s="41"/>
      <c r="C231" s="41"/>
      <c r="D231" s="42"/>
      <c r="E231" s="41"/>
      <c r="F231" s="41"/>
      <c r="G231" s="121"/>
      <c r="H231" s="85"/>
      <c r="I231" s="122"/>
      <c r="J231" s="62" t="s">
        <v>370</v>
      </c>
      <c r="K231" s="62"/>
      <c r="L231" s="62"/>
      <c r="M231" s="63"/>
      <c r="N231" s="40"/>
      <c r="V231" s="22">
        <f>G231</f>
        <v>0</v>
      </c>
    </row>
    <row r="232" spans="1:22" ht="12" customHeight="1">
      <c r="A232" s="183"/>
      <c r="B232" s="49" t="s">
        <v>360</v>
      </c>
      <c r="C232" s="49" t="s">
        <v>361</v>
      </c>
      <c r="D232" s="49" t="s">
        <v>362</v>
      </c>
      <c r="E232" s="125" t="s">
        <v>363</v>
      </c>
      <c r="F232" s="126"/>
      <c r="G232" s="123"/>
      <c r="H232" s="85"/>
      <c r="I232" s="122"/>
      <c r="J232" s="50" t="s">
        <v>371</v>
      </c>
      <c r="K232" s="65"/>
      <c r="L232" s="65"/>
      <c r="M232" s="66"/>
      <c r="N232" s="40"/>
      <c r="V232" s="22"/>
    </row>
    <row r="233" spans="1:22" ht="12" customHeight="1">
      <c r="A233" s="184"/>
      <c r="B233" s="41"/>
      <c r="C233" s="41"/>
      <c r="D233" s="53"/>
      <c r="E233" s="67" t="s">
        <v>367</v>
      </c>
      <c r="F233" s="68"/>
      <c r="G233" s="116"/>
      <c r="H233" s="117"/>
      <c r="I233" s="118"/>
      <c r="J233" s="50" t="s">
        <v>372</v>
      </c>
      <c r="K233" s="65"/>
      <c r="L233" s="65"/>
      <c r="M233" s="66"/>
      <c r="N233" s="40"/>
      <c r="V233" s="22"/>
    </row>
    <row r="234" spans="1:22" ht="12" customHeight="1">
      <c r="A234" s="182">
        <f>A230+1</f>
        <v>55</v>
      </c>
      <c r="B234" s="58" t="s">
        <v>350</v>
      </c>
      <c r="C234" s="58" t="s">
        <v>351</v>
      </c>
      <c r="D234" s="58" t="s">
        <v>352</v>
      </c>
      <c r="E234" s="119" t="s">
        <v>353</v>
      </c>
      <c r="F234" s="124"/>
      <c r="G234" s="119" t="s">
        <v>344</v>
      </c>
      <c r="H234" s="120"/>
      <c r="I234" s="38"/>
      <c r="J234" s="59" t="s">
        <v>370</v>
      </c>
      <c r="K234" s="60"/>
      <c r="L234" s="60"/>
      <c r="M234" s="61"/>
      <c r="N234" s="40"/>
      <c r="V234" s="22"/>
    </row>
    <row r="235" spans="1:22" ht="12" customHeight="1">
      <c r="A235" s="183"/>
      <c r="B235" s="41"/>
      <c r="C235" s="41"/>
      <c r="D235" s="42"/>
      <c r="E235" s="41"/>
      <c r="F235" s="41"/>
      <c r="G235" s="121"/>
      <c r="H235" s="85"/>
      <c r="I235" s="122"/>
      <c r="J235" s="62" t="s">
        <v>370</v>
      </c>
      <c r="K235" s="62"/>
      <c r="L235" s="62"/>
      <c r="M235" s="63"/>
      <c r="N235" s="40"/>
      <c r="V235" s="22">
        <f>G235</f>
        <v>0</v>
      </c>
    </row>
    <row r="236" spans="1:22" ht="12" customHeight="1">
      <c r="A236" s="183"/>
      <c r="B236" s="49" t="s">
        <v>360</v>
      </c>
      <c r="C236" s="49" t="s">
        <v>361</v>
      </c>
      <c r="D236" s="49" t="s">
        <v>362</v>
      </c>
      <c r="E236" s="125" t="s">
        <v>363</v>
      </c>
      <c r="F236" s="126"/>
      <c r="G236" s="123"/>
      <c r="H236" s="85"/>
      <c r="I236" s="122"/>
      <c r="J236" s="50" t="s">
        <v>371</v>
      </c>
      <c r="K236" s="65"/>
      <c r="L236" s="65"/>
      <c r="M236" s="66"/>
      <c r="N236" s="40"/>
      <c r="V236" s="22"/>
    </row>
    <row r="237" spans="1:22" ht="12" customHeight="1">
      <c r="A237" s="184"/>
      <c r="B237" s="41"/>
      <c r="C237" s="41"/>
      <c r="D237" s="53"/>
      <c r="E237" s="67" t="s">
        <v>367</v>
      </c>
      <c r="F237" s="68"/>
      <c r="G237" s="116"/>
      <c r="H237" s="117"/>
      <c r="I237" s="118"/>
      <c r="J237" s="50" t="s">
        <v>372</v>
      </c>
      <c r="K237" s="65"/>
      <c r="L237" s="65"/>
      <c r="M237" s="66"/>
      <c r="N237" s="40"/>
      <c r="V237" s="22"/>
    </row>
    <row r="238" spans="1:22" ht="12" customHeight="1">
      <c r="A238" s="182">
        <f>A234+1</f>
        <v>56</v>
      </c>
      <c r="B238" s="58" t="s">
        <v>350</v>
      </c>
      <c r="C238" s="58" t="s">
        <v>351</v>
      </c>
      <c r="D238" s="58" t="s">
        <v>352</v>
      </c>
      <c r="E238" s="119" t="s">
        <v>353</v>
      </c>
      <c r="F238" s="124"/>
      <c r="G238" s="119" t="s">
        <v>344</v>
      </c>
      <c r="H238" s="120"/>
      <c r="I238" s="38"/>
      <c r="J238" s="59" t="s">
        <v>370</v>
      </c>
      <c r="K238" s="60"/>
      <c r="L238" s="60"/>
      <c r="M238" s="61"/>
      <c r="N238" s="40"/>
      <c r="V238" s="22"/>
    </row>
    <row r="239" spans="1:22" ht="12" customHeight="1">
      <c r="A239" s="183"/>
      <c r="B239" s="41"/>
      <c r="C239" s="41"/>
      <c r="D239" s="42"/>
      <c r="E239" s="41"/>
      <c r="F239" s="41"/>
      <c r="G239" s="121"/>
      <c r="H239" s="85"/>
      <c r="I239" s="122"/>
      <c r="J239" s="62" t="s">
        <v>370</v>
      </c>
      <c r="K239" s="62"/>
      <c r="L239" s="62"/>
      <c r="M239" s="63"/>
      <c r="N239" s="40"/>
      <c r="V239" s="22">
        <f>G239</f>
        <v>0</v>
      </c>
    </row>
    <row r="240" spans="1:22" ht="12" customHeight="1">
      <c r="A240" s="183"/>
      <c r="B240" s="49" t="s">
        <v>360</v>
      </c>
      <c r="C240" s="49" t="s">
        <v>361</v>
      </c>
      <c r="D240" s="49" t="s">
        <v>362</v>
      </c>
      <c r="E240" s="125" t="s">
        <v>363</v>
      </c>
      <c r="F240" s="126"/>
      <c r="G240" s="123"/>
      <c r="H240" s="85"/>
      <c r="I240" s="122"/>
      <c r="J240" s="50" t="s">
        <v>371</v>
      </c>
      <c r="K240" s="65"/>
      <c r="L240" s="65"/>
      <c r="M240" s="66"/>
      <c r="N240" s="40"/>
      <c r="V240" s="22"/>
    </row>
    <row r="241" spans="1:22" ht="12" customHeight="1">
      <c r="A241" s="184"/>
      <c r="B241" s="41"/>
      <c r="C241" s="41"/>
      <c r="D241" s="53"/>
      <c r="E241" s="67" t="s">
        <v>367</v>
      </c>
      <c r="F241" s="68"/>
      <c r="G241" s="116"/>
      <c r="H241" s="117"/>
      <c r="I241" s="118"/>
      <c r="J241" s="50" t="s">
        <v>372</v>
      </c>
      <c r="K241" s="65"/>
      <c r="L241" s="65"/>
      <c r="M241" s="66"/>
      <c r="N241" s="40"/>
      <c r="V241" s="22"/>
    </row>
    <row r="242" spans="1:22" ht="12" customHeight="1">
      <c r="A242" s="182">
        <f>A238+1</f>
        <v>57</v>
      </c>
      <c r="B242" s="58" t="s">
        <v>350</v>
      </c>
      <c r="C242" s="58" t="s">
        <v>351</v>
      </c>
      <c r="D242" s="58" t="s">
        <v>352</v>
      </c>
      <c r="E242" s="119" t="s">
        <v>353</v>
      </c>
      <c r="F242" s="124"/>
      <c r="G242" s="119" t="s">
        <v>344</v>
      </c>
      <c r="H242" s="120"/>
      <c r="I242" s="38"/>
      <c r="J242" s="59" t="s">
        <v>370</v>
      </c>
      <c r="K242" s="60"/>
      <c r="L242" s="60"/>
      <c r="M242" s="61"/>
      <c r="N242" s="40"/>
      <c r="V242" s="22"/>
    </row>
    <row r="243" spans="1:22" ht="12" customHeight="1">
      <c r="A243" s="183"/>
      <c r="B243" s="41"/>
      <c r="C243" s="41"/>
      <c r="D243" s="42"/>
      <c r="E243" s="41"/>
      <c r="F243" s="41"/>
      <c r="G243" s="121"/>
      <c r="H243" s="85"/>
      <c r="I243" s="122"/>
      <c r="J243" s="62" t="s">
        <v>370</v>
      </c>
      <c r="K243" s="62"/>
      <c r="L243" s="62"/>
      <c r="M243" s="63"/>
      <c r="N243" s="40"/>
      <c r="V243" s="22">
        <f>G243</f>
        <v>0</v>
      </c>
    </row>
    <row r="244" spans="1:22" ht="12" customHeight="1">
      <c r="A244" s="183"/>
      <c r="B244" s="49" t="s">
        <v>360</v>
      </c>
      <c r="C244" s="49" t="s">
        <v>361</v>
      </c>
      <c r="D244" s="49" t="s">
        <v>362</v>
      </c>
      <c r="E244" s="125" t="s">
        <v>363</v>
      </c>
      <c r="F244" s="126"/>
      <c r="G244" s="123"/>
      <c r="H244" s="85"/>
      <c r="I244" s="122"/>
      <c r="J244" s="50" t="s">
        <v>371</v>
      </c>
      <c r="K244" s="65"/>
      <c r="L244" s="65"/>
      <c r="M244" s="66"/>
      <c r="N244" s="40"/>
      <c r="V244" s="22"/>
    </row>
    <row r="245" spans="1:22" ht="12" customHeight="1">
      <c r="A245" s="184"/>
      <c r="B245" s="41"/>
      <c r="C245" s="41"/>
      <c r="D245" s="53"/>
      <c r="E245" s="67" t="s">
        <v>367</v>
      </c>
      <c r="F245" s="68"/>
      <c r="G245" s="116"/>
      <c r="H245" s="117"/>
      <c r="I245" s="118"/>
      <c r="J245" s="50" t="s">
        <v>372</v>
      </c>
      <c r="K245" s="65"/>
      <c r="L245" s="65"/>
      <c r="M245" s="66"/>
      <c r="N245" s="40"/>
      <c r="V245" s="22"/>
    </row>
    <row r="246" spans="1:22" ht="12" customHeight="1">
      <c r="A246" s="182">
        <f>A242+1</f>
        <v>58</v>
      </c>
      <c r="B246" s="58" t="s">
        <v>350</v>
      </c>
      <c r="C246" s="58" t="s">
        <v>351</v>
      </c>
      <c r="D246" s="58" t="s">
        <v>352</v>
      </c>
      <c r="E246" s="119" t="s">
        <v>353</v>
      </c>
      <c r="F246" s="124"/>
      <c r="G246" s="119" t="s">
        <v>344</v>
      </c>
      <c r="H246" s="120"/>
      <c r="I246" s="38"/>
      <c r="J246" s="59" t="s">
        <v>370</v>
      </c>
      <c r="K246" s="60"/>
      <c r="L246" s="60"/>
      <c r="M246" s="61"/>
      <c r="N246" s="40"/>
      <c r="V246" s="22"/>
    </row>
    <row r="247" spans="1:22" ht="12" customHeight="1">
      <c r="A247" s="183"/>
      <c r="B247" s="41"/>
      <c r="C247" s="41"/>
      <c r="D247" s="42"/>
      <c r="E247" s="41"/>
      <c r="F247" s="41"/>
      <c r="G247" s="121"/>
      <c r="H247" s="85"/>
      <c r="I247" s="122"/>
      <c r="J247" s="62" t="s">
        <v>370</v>
      </c>
      <c r="K247" s="62"/>
      <c r="L247" s="62"/>
      <c r="M247" s="63"/>
      <c r="N247" s="40"/>
      <c r="V247" s="22">
        <f>G247</f>
        <v>0</v>
      </c>
    </row>
    <row r="248" spans="1:22" ht="12" customHeight="1">
      <c r="A248" s="183"/>
      <c r="B248" s="49" t="s">
        <v>360</v>
      </c>
      <c r="C248" s="49" t="s">
        <v>361</v>
      </c>
      <c r="D248" s="49" t="s">
        <v>362</v>
      </c>
      <c r="E248" s="125" t="s">
        <v>363</v>
      </c>
      <c r="F248" s="126"/>
      <c r="G248" s="123"/>
      <c r="H248" s="85"/>
      <c r="I248" s="122"/>
      <c r="J248" s="50" t="s">
        <v>371</v>
      </c>
      <c r="K248" s="65"/>
      <c r="L248" s="65"/>
      <c r="M248" s="66"/>
      <c r="N248" s="40"/>
      <c r="V248" s="22"/>
    </row>
    <row r="249" spans="1:22" ht="12" customHeight="1">
      <c r="A249" s="184"/>
      <c r="B249" s="41"/>
      <c r="C249" s="41"/>
      <c r="D249" s="53"/>
      <c r="E249" s="67" t="s">
        <v>367</v>
      </c>
      <c r="F249" s="68"/>
      <c r="G249" s="116"/>
      <c r="H249" s="117"/>
      <c r="I249" s="118"/>
      <c r="J249" s="50" t="s">
        <v>372</v>
      </c>
      <c r="K249" s="65"/>
      <c r="L249" s="65"/>
      <c r="M249" s="66"/>
      <c r="N249" s="40"/>
      <c r="V249" s="22"/>
    </row>
    <row r="250" spans="1:22" ht="12" customHeight="1">
      <c r="A250" s="182">
        <f>A246+1</f>
        <v>59</v>
      </c>
      <c r="B250" s="58" t="s">
        <v>350</v>
      </c>
      <c r="C250" s="58" t="s">
        <v>351</v>
      </c>
      <c r="D250" s="58" t="s">
        <v>352</v>
      </c>
      <c r="E250" s="119" t="s">
        <v>353</v>
      </c>
      <c r="F250" s="124"/>
      <c r="G250" s="119" t="s">
        <v>344</v>
      </c>
      <c r="H250" s="120"/>
      <c r="I250" s="38"/>
      <c r="J250" s="59" t="s">
        <v>370</v>
      </c>
      <c r="K250" s="60"/>
      <c r="L250" s="60"/>
      <c r="M250" s="61"/>
      <c r="N250" s="40"/>
      <c r="V250" s="22"/>
    </row>
    <row r="251" spans="1:22" ht="12" customHeight="1">
      <c r="A251" s="183"/>
      <c r="B251" s="41"/>
      <c r="C251" s="41"/>
      <c r="D251" s="42"/>
      <c r="E251" s="41"/>
      <c r="F251" s="41"/>
      <c r="G251" s="121"/>
      <c r="H251" s="85"/>
      <c r="I251" s="122"/>
      <c r="J251" s="62" t="s">
        <v>370</v>
      </c>
      <c r="K251" s="62"/>
      <c r="L251" s="62"/>
      <c r="M251" s="63"/>
      <c r="N251" s="40"/>
      <c r="V251" s="22">
        <f>G251</f>
        <v>0</v>
      </c>
    </row>
    <row r="252" spans="1:22" ht="12" customHeight="1">
      <c r="A252" s="183"/>
      <c r="B252" s="49" t="s">
        <v>360</v>
      </c>
      <c r="C252" s="49" t="s">
        <v>361</v>
      </c>
      <c r="D252" s="49" t="s">
        <v>362</v>
      </c>
      <c r="E252" s="125" t="s">
        <v>363</v>
      </c>
      <c r="F252" s="126"/>
      <c r="G252" s="123"/>
      <c r="H252" s="85"/>
      <c r="I252" s="122"/>
      <c r="J252" s="50" t="s">
        <v>371</v>
      </c>
      <c r="K252" s="65"/>
      <c r="L252" s="65"/>
      <c r="M252" s="66"/>
      <c r="N252" s="40"/>
      <c r="V252" s="22"/>
    </row>
    <row r="253" spans="1:22" ht="12" customHeight="1">
      <c r="A253" s="184"/>
      <c r="B253" s="41"/>
      <c r="C253" s="41"/>
      <c r="D253" s="53"/>
      <c r="E253" s="67" t="s">
        <v>367</v>
      </c>
      <c r="F253" s="68"/>
      <c r="G253" s="116"/>
      <c r="H253" s="117"/>
      <c r="I253" s="118"/>
      <c r="J253" s="50" t="s">
        <v>372</v>
      </c>
      <c r="K253" s="65"/>
      <c r="L253" s="65"/>
      <c r="M253" s="66"/>
      <c r="N253" s="40"/>
      <c r="V253" s="22"/>
    </row>
    <row r="254" spans="1:22" ht="12" customHeight="1">
      <c r="A254" s="182">
        <f>A250+1</f>
        <v>60</v>
      </c>
      <c r="B254" s="58" t="s">
        <v>350</v>
      </c>
      <c r="C254" s="58" t="s">
        <v>351</v>
      </c>
      <c r="D254" s="58" t="s">
        <v>352</v>
      </c>
      <c r="E254" s="119" t="s">
        <v>353</v>
      </c>
      <c r="F254" s="124"/>
      <c r="G254" s="119" t="s">
        <v>344</v>
      </c>
      <c r="H254" s="120"/>
      <c r="I254" s="38"/>
      <c r="J254" s="59" t="s">
        <v>370</v>
      </c>
      <c r="K254" s="60"/>
      <c r="L254" s="60"/>
      <c r="M254" s="61"/>
      <c r="N254" s="40"/>
      <c r="V254" s="22"/>
    </row>
    <row r="255" spans="1:22" ht="12" customHeight="1">
      <c r="A255" s="183"/>
      <c r="B255" s="41"/>
      <c r="C255" s="41"/>
      <c r="D255" s="42"/>
      <c r="E255" s="41"/>
      <c r="F255" s="41"/>
      <c r="G255" s="121"/>
      <c r="H255" s="85"/>
      <c r="I255" s="122"/>
      <c r="J255" s="62" t="s">
        <v>370</v>
      </c>
      <c r="K255" s="62"/>
      <c r="L255" s="62"/>
      <c r="M255" s="63"/>
      <c r="N255" s="40"/>
      <c r="V255" s="22">
        <f>G255</f>
        <v>0</v>
      </c>
    </row>
    <row r="256" spans="1:22" ht="12" customHeight="1">
      <c r="A256" s="183"/>
      <c r="B256" s="49" t="s">
        <v>360</v>
      </c>
      <c r="C256" s="49" t="s">
        <v>361</v>
      </c>
      <c r="D256" s="49" t="s">
        <v>362</v>
      </c>
      <c r="E256" s="125" t="s">
        <v>363</v>
      </c>
      <c r="F256" s="126"/>
      <c r="G256" s="123"/>
      <c r="H256" s="85"/>
      <c r="I256" s="122"/>
      <c r="J256" s="50" t="s">
        <v>371</v>
      </c>
      <c r="K256" s="65"/>
      <c r="L256" s="65"/>
      <c r="M256" s="66"/>
      <c r="N256" s="40"/>
      <c r="V256" s="22"/>
    </row>
    <row r="257" spans="1:22" ht="12" customHeight="1">
      <c r="A257" s="184"/>
      <c r="B257" s="41"/>
      <c r="C257" s="41"/>
      <c r="D257" s="53"/>
      <c r="E257" s="67" t="s">
        <v>367</v>
      </c>
      <c r="F257" s="68"/>
      <c r="G257" s="116"/>
      <c r="H257" s="117"/>
      <c r="I257" s="118"/>
      <c r="J257" s="50" t="s">
        <v>372</v>
      </c>
      <c r="K257" s="65"/>
      <c r="L257" s="65"/>
      <c r="M257" s="66"/>
      <c r="N257" s="40"/>
      <c r="V257" s="22"/>
    </row>
    <row r="258" spans="1:22" ht="12" customHeight="1">
      <c r="A258" s="182">
        <f>A254+1</f>
        <v>61</v>
      </c>
      <c r="B258" s="58" t="s">
        <v>350</v>
      </c>
      <c r="C258" s="58" t="s">
        <v>351</v>
      </c>
      <c r="D258" s="58" t="s">
        <v>352</v>
      </c>
      <c r="E258" s="119" t="s">
        <v>353</v>
      </c>
      <c r="F258" s="124"/>
      <c r="G258" s="119" t="s">
        <v>344</v>
      </c>
      <c r="H258" s="120"/>
      <c r="I258" s="38"/>
      <c r="J258" s="59" t="s">
        <v>370</v>
      </c>
      <c r="K258" s="60"/>
      <c r="L258" s="60"/>
      <c r="M258" s="61"/>
      <c r="N258" s="40"/>
      <c r="V258" s="22"/>
    </row>
    <row r="259" spans="1:22" ht="12" customHeight="1">
      <c r="A259" s="183"/>
      <c r="B259" s="41"/>
      <c r="C259" s="41"/>
      <c r="D259" s="42"/>
      <c r="E259" s="41"/>
      <c r="F259" s="41"/>
      <c r="G259" s="121"/>
      <c r="H259" s="85"/>
      <c r="I259" s="122"/>
      <c r="J259" s="62" t="s">
        <v>370</v>
      </c>
      <c r="K259" s="62"/>
      <c r="L259" s="62"/>
      <c r="M259" s="63"/>
      <c r="N259" s="40"/>
      <c r="V259" s="22">
        <f>G259</f>
        <v>0</v>
      </c>
    </row>
    <row r="260" spans="1:22" ht="12" customHeight="1">
      <c r="A260" s="183"/>
      <c r="B260" s="49" t="s">
        <v>360</v>
      </c>
      <c r="C260" s="49" t="s">
        <v>361</v>
      </c>
      <c r="D260" s="49" t="s">
        <v>362</v>
      </c>
      <c r="E260" s="125" t="s">
        <v>363</v>
      </c>
      <c r="F260" s="126"/>
      <c r="G260" s="123"/>
      <c r="H260" s="85"/>
      <c r="I260" s="122"/>
      <c r="J260" s="50" t="s">
        <v>371</v>
      </c>
      <c r="K260" s="65"/>
      <c r="L260" s="65"/>
      <c r="M260" s="66"/>
      <c r="N260" s="40"/>
      <c r="V260" s="22"/>
    </row>
    <row r="261" spans="1:22" ht="12" customHeight="1">
      <c r="A261" s="184"/>
      <c r="B261" s="41"/>
      <c r="C261" s="41"/>
      <c r="D261" s="53"/>
      <c r="E261" s="67" t="s">
        <v>367</v>
      </c>
      <c r="F261" s="68"/>
      <c r="G261" s="116"/>
      <c r="H261" s="117"/>
      <c r="I261" s="118"/>
      <c r="J261" s="50" t="s">
        <v>372</v>
      </c>
      <c r="K261" s="65"/>
      <c r="L261" s="65"/>
      <c r="M261" s="66"/>
      <c r="N261" s="40"/>
      <c r="V261" s="22"/>
    </row>
    <row r="262" spans="1:22" ht="12" customHeight="1">
      <c r="A262" s="182">
        <f>A258+1</f>
        <v>62</v>
      </c>
      <c r="B262" s="58" t="s">
        <v>350</v>
      </c>
      <c r="C262" s="58" t="s">
        <v>351</v>
      </c>
      <c r="D262" s="58" t="s">
        <v>352</v>
      </c>
      <c r="E262" s="119" t="s">
        <v>353</v>
      </c>
      <c r="F262" s="124"/>
      <c r="G262" s="119" t="s">
        <v>344</v>
      </c>
      <c r="H262" s="120"/>
      <c r="I262" s="38"/>
      <c r="J262" s="59" t="s">
        <v>370</v>
      </c>
      <c r="K262" s="60"/>
      <c r="L262" s="60"/>
      <c r="M262" s="61"/>
      <c r="N262" s="40"/>
      <c r="V262" s="22"/>
    </row>
    <row r="263" spans="1:22" ht="12" customHeight="1">
      <c r="A263" s="183"/>
      <c r="B263" s="41"/>
      <c r="C263" s="41"/>
      <c r="D263" s="42"/>
      <c r="E263" s="41"/>
      <c r="F263" s="41"/>
      <c r="G263" s="121"/>
      <c r="H263" s="85"/>
      <c r="I263" s="122"/>
      <c r="J263" s="62" t="s">
        <v>370</v>
      </c>
      <c r="K263" s="62"/>
      <c r="L263" s="62"/>
      <c r="M263" s="63"/>
      <c r="N263" s="40"/>
      <c r="V263" s="22">
        <f>G263</f>
        <v>0</v>
      </c>
    </row>
    <row r="264" spans="1:22" ht="12" customHeight="1">
      <c r="A264" s="183"/>
      <c r="B264" s="49" t="s">
        <v>360</v>
      </c>
      <c r="C264" s="49" t="s">
        <v>361</v>
      </c>
      <c r="D264" s="49" t="s">
        <v>362</v>
      </c>
      <c r="E264" s="125" t="s">
        <v>363</v>
      </c>
      <c r="F264" s="126"/>
      <c r="G264" s="123"/>
      <c r="H264" s="85"/>
      <c r="I264" s="122"/>
      <c r="J264" s="50" t="s">
        <v>371</v>
      </c>
      <c r="K264" s="65"/>
      <c r="L264" s="65"/>
      <c r="M264" s="66"/>
      <c r="N264" s="40"/>
      <c r="V264" s="22"/>
    </row>
    <row r="265" spans="1:22" ht="12" customHeight="1">
      <c r="A265" s="184"/>
      <c r="B265" s="41"/>
      <c r="C265" s="41"/>
      <c r="D265" s="53"/>
      <c r="E265" s="67" t="s">
        <v>367</v>
      </c>
      <c r="F265" s="68"/>
      <c r="G265" s="116"/>
      <c r="H265" s="117"/>
      <c r="I265" s="118"/>
      <c r="J265" s="50" t="s">
        <v>372</v>
      </c>
      <c r="K265" s="65"/>
      <c r="L265" s="65"/>
      <c r="M265" s="66"/>
      <c r="N265" s="40"/>
      <c r="V265" s="22"/>
    </row>
    <row r="266" spans="1:22" ht="12" customHeight="1">
      <c r="A266" s="182">
        <f>A262+1</f>
        <v>63</v>
      </c>
      <c r="B266" s="58" t="s">
        <v>350</v>
      </c>
      <c r="C266" s="58" t="s">
        <v>351</v>
      </c>
      <c r="D266" s="58" t="s">
        <v>352</v>
      </c>
      <c r="E266" s="119" t="s">
        <v>353</v>
      </c>
      <c r="F266" s="124"/>
      <c r="G266" s="119" t="s">
        <v>344</v>
      </c>
      <c r="H266" s="120"/>
      <c r="I266" s="38"/>
      <c r="J266" s="59" t="s">
        <v>370</v>
      </c>
      <c r="K266" s="60"/>
      <c r="L266" s="60"/>
      <c r="M266" s="61"/>
      <c r="N266" s="40"/>
      <c r="V266" s="22"/>
    </row>
    <row r="267" spans="1:22" ht="12" customHeight="1">
      <c r="A267" s="183"/>
      <c r="B267" s="41"/>
      <c r="C267" s="41"/>
      <c r="D267" s="42"/>
      <c r="E267" s="41"/>
      <c r="F267" s="41"/>
      <c r="G267" s="121"/>
      <c r="H267" s="85"/>
      <c r="I267" s="122"/>
      <c r="J267" s="62" t="s">
        <v>370</v>
      </c>
      <c r="K267" s="62"/>
      <c r="L267" s="62"/>
      <c r="M267" s="63"/>
      <c r="N267" s="40"/>
      <c r="V267" s="22">
        <f>G267</f>
        <v>0</v>
      </c>
    </row>
    <row r="268" spans="1:22" ht="12" customHeight="1">
      <c r="A268" s="183"/>
      <c r="B268" s="49" t="s">
        <v>360</v>
      </c>
      <c r="C268" s="49" t="s">
        <v>361</v>
      </c>
      <c r="D268" s="49" t="s">
        <v>362</v>
      </c>
      <c r="E268" s="125" t="s">
        <v>363</v>
      </c>
      <c r="F268" s="126"/>
      <c r="G268" s="123"/>
      <c r="H268" s="85"/>
      <c r="I268" s="122"/>
      <c r="J268" s="50" t="s">
        <v>371</v>
      </c>
      <c r="K268" s="65"/>
      <c r="L268" s="65"/>
      <c r="M268" s="66"/>
      <c r="N268" s="40"/>
      <c r="V268" s="22"/>
    </row>
    <row r="269" spans="1:22" ht="12" customHeight="1">
      <c r="A269" s="184"/>
      <c r="B269" s="41"/>
      <c r="C269" s="41"/>
      <c r="D269" s="53"/>
      <c r="E269" s="67" t="s">
        <v>367</v>
      </c>
      <c r="F269" s="68"/>
      <c r="G269" s="116"/>
      <c r="H269" s="117"/>
      <c r="I269" s="118"/>
      <c r="J269" s="50" t="s">
        <v>372</v>
      </c>
      <c r="K269" s="65"/>
      <c r="L269" s="65"/>
      <c r="M269" s="66"/>
      <c r="N269" s="40"/>
      <c r="V269" s="22"/>
    </row>
    <row r="270" spans="1:22" ht="12" customHeight="1">
      <c r="A270" s="182">
        <f>A266+1</f>
        <v>64</v>
      </c>
      <c r="B270" s="58" t="s">
        <v>350</v>
      </c>
      <c r="C270" s="58" t="s">
        <v>351</v>
      </c>
      <c r="D270" s="58" t="s">
        <v>352</v>
      </c>
      <c r="E270" s="119" t="s">
        <v>353</v>
      </c>
      <c r="F270" s="124"/>
      <c r="G270" s="119" t="s">
        <v>344</v>
      </c>
      <c r="H270" s="120"/>
      <c r="I270" s="38"/>
      <c r="J270" s="59" t="s">
        <v>370</v>
      </c>
      <c r="K270" s="60"/>
      <c r="L270" s="60"/>
      <c r="M270" s="61"/>
      <c r="N270" s="40"/>
      <c r="V270" s="22"/>
    </row>
    <row r="271" spans="1:22" ht="12" customHeight="1">
      <c r="A271" s="183"/>
      <c r="B271" s="41"/>
      <c r="C271" s="41"/>
      <c r="D271" s="42"/>
      <c r="E271" s="41"/>
      <c r="F271" s="41"/>
      <c r="G271" s="121"/>
      <c r="H271" s="85"/>
      <c r="I271" s="122"/>
      <c r="J271" s="62" t="s">
        <v>370</v>
      </c>
      <c r="K271" s="62"/>
      <c r="L271" s="62"/>
      <c r="M271" s="63"/>
      <c r="N271" s="40"/>
      <c r="V271" s="22">
        <f>G271</f>
        <v>0</v>
      </c>
    </row>
    <row r="272" spans="1:22" ht="12" customHeight="1">
      <c r="A272" s="183"/>
      <c r="B272" s="49" t="s">
        <v>360</v>
      </c>
      <c r="C272" s="49" t="s">
        <v>361</v>
      </c>
      <c r="D272" s="49" t="s">
        <v>362</v>
      </c>
      <c r="E272" s="125" t="s">
        <v>363</v>
      </c>
      <c r="F272" s="126"/>
      <c r="G272" s="123"/>
      <c r="H272" s="85"/>
      <c r="I272" s="122"/>
      <c r="J272" s="50" t="s">
        <v>371</v>
      </c>
      <c r="K272" s="65"/>
      <c r="L272" s="65"/>
      <c r="M272" s="66"/>
      <c r="N272" s="40"/>
      <c r="V272" s="22"/>
    </row>
    <row r="273" spans="1:22" ht="12" customHeight="1">
      <c r="A273" s="184"/>
      <c r="B273" s="41"/>
      <c r="C273" s="41"/>
      <c r="D273" s="53"/>
      <c r="E273" s="67" t="s">
        <v>367</v>
      </c>
      <c r="F273" s="68"/>
      <c r="G273" s="116"/>
      <c r="H273" s="117"/>
      <c r="I273" s="118"/>
      <c r="J273" s="50" t="s">
        <v>372</v>
      </c>
      <c r="K273" s="65"/>
      <c r="L273" s="65"/>
      <c r="M273" s="66"/>
      <c r="N273" s="40"/>
      <c r="V273" s="22"/>
    </row>
    <row r="274" spans="1:22" ht="12" customHeight="1">
      <c r="A274" s="182">
        <f>A270+1</f>
        <v>65</v>
      </c>
      <c r="B274" s="58" t="s">
        <v>350</v>
      </c>
      <c r="C274" s="58" t="s">
        <v>351</v>
      </c>
      <c r="D274" s="58" t="s">
        <v>352</v>
      </c>
      <c r="E274" s="119" t="s">
        <v>353</v>
      </c>
      <c r="F274" s="124"/>
      <c r="G274" s="119" t="s">
        <v>344</v>
      </c>
      <c r="H274" s="120"/>
      <c r="I274" s="38"/>
      <c r="J274" s="59" t="s">
        <v>370</v>
      </c>
      <c r="K274" s="60"/>
      <c r="L274" s="60"/>
      <c r="M274" s="61"/>
      <c r="N274" s="40"/>
      <c r="V274" s="22"/>
    </row>
    <row r="275" spans="1:22" ht="12" customHeight="1">
      <c r="A275" s="183"/>
      <c r="B275" s="41"/>
      <c r="C275" s="41"/>
      <c r="D275" s="42"/>
      <c r="E275" s="41"/>
      <c r="F275" s="41"/>
      <c r="G275" s="121"/>
      <c r="H275" s="85"/>
      <c r="I275" s="122"/>
      <c r="J275" s="62" t="s">
        <v>370</v>
      </c>
      <c r="K275" s="62"/>
      <c r="L275" s="62"/>
      <c r="M275" s="63"/>
      <c r="N275" s="40"/>
      <c r="V275" s="22">
        <f>G275</f>
        <v>0</v>
      </c>
    </row>
    <row r="276" spans="1:22" ht="12" customHeight="1">
      <c r="A276" s="183"/>
      <c r="B276" s="49" t="s">
        <v>360</v>
      </c>
      <c r="C276" s="49" t="s">
        <v>361</v>
      </c>
      <c r="D276" s="49" t="s">
        <v>362</v>
      </c>
      <c r="E276" s="125" t="s">
        <v>363</v>
      </c>
      <c r="F276" s="126"/>
      <c r="G276" s="123"/>
      <c r="H276" s="85"/>
      <c r="I276" s="122"/>
      <c r="J276" s="50" t="s">
        <v>371</v>
      </c>
      <c r="K276" s="65"/>
      <c r="L276" s="65"/>
      <c r="M276" s="66"/>
      <c r="N276" s="40"/>
      <c r="V276" s="22"/>
    </row>
    <row r="277" spans="1:22" ht="12" customHeight="1">
      <c r="A277" s="184"/>
      <c r="B277" s="41"/>
      <c r="C277" s="41"/>
      <c r="D277" s="53"/>
      <c r="E277" s="67" t="s">
        <v>367</v>
      </c>
      <c r="F277" s="68"/>
      <c r="G277" s="116"/>
      <c r="H277" s="117"/>
      <c r="I277" s="118"/>
      <c r="J277" s="50" t="s">
        <v>372</v>
      </c>
      <c r="K277" s="65"/>
      <c r="L277" s="65"/>
      <c r="M277" s="66"/>
      <c r="N277" s="40"/>
      <c r="V277" s="22"/>
    </row>
    <row r="278" spans="1:22" ht="12" customHeight="1">
      <c r="A278" s="182">
        <f>A274+1</f>
        <v>66</v>
      </c>
      <c r="B278" s="58" t="s">
        <v>350</v>
      </c>
      <c r="C278" s="58" t="s">
        <v>351</v>
      </c>
      <c r="D278" s="58" t="s">
        <v>352</v>
      </c>
      <c r="E278" s="119" t="s">
        <v>353</v>
      </c>
      <c r="F278" s="124"/>
      <c r="G278" s="119" t="s">
        <v>344</v>
      </c>
      <c r="H278" s="120"/>
      <c r="I278" s="38"/>
      <c r="J278" s="59" t="s">
        <v>370</v>
      </c>
      <c r="K278" s="60"/>
      <c r="L278" s="60"/>
      <c r="M278" s="61"/>
      <c r="N278" s="40"/>
      <c r="V278" s="22"/>
    </row>
    <row r="279" spans="1:22" ht="12" customHeight="1">
      <c r="A279" s="183"/>
      <c r="B279" s="41"/>
      <c r="C279" s="41"/>
      <c r="D279" s="42"/>
      <c r="E279" s="41"/>
      <c r="F279" s="41"/>
      <c r="G279" s="121"/>
      <c r="H279" s="85"/>
      <c r="I279" s="122"/>
      <c r="J279" s="62" t="s">
        <v>370</v>
      </c>
      <c r="K279" s="62"/>
      <c r="L279" s="62"/>
      <c r="M279" s="63"/>
      <c r="N279" s="40"/>
      <c r="V279" s="22">
        <f>G279</f>
        <v>0</v>
      </c>
    </row>
    <row r="280" spans="1:22" ht="12" customHeight="1">
      <c r="A280" s="183"/>
      <c r="B280" s="49" t="s">
        <v>360</v>
      </c>
      <c r="C280" s="49" t="s">
        <v>361</v>
      </c>
      <c r="D280" s="49" t="s">
        <v>362</v>
      </c>
      <c r="E280" s="125" t="s">
        <v>363</v>
      </c>
      <c r="F280" s="126"/>
      <c r="G280" s="123"/>
      <c r="H280" s="85"/>
      <c r="I280" s="122"/>
      <c r="J280" s="50" t="s">
        <v>371</v>
      </c>
      <c r="K280" s="65"/>
      <c r="L280" s="65"/>
      <c r="M280" s="66"/>
      <c r="N280" s="40"/>
      <c r="V280" s="22"/>
    </row>
    <row r="281" spans="1:22" ht="12" customHeight="1">
      <c r="A281" s="184"/>
      <c r="B281" s="41"/>
      <c r="C281" s="41"/>
      <c r="D281" s="53"/>
      <c r="E281" s="67" t="s">
        <v>367</v>
      </c>
      <c r="F281" s="68"/>
      <c r="G281" s="116"/>
      <c r="H281" s="117"/>
      <c r="I281" s="118"/>
      <c r="J281" s="50" t="s">
        <v>372</v>
      </c>
      <c r="K281" s="65"/>
      <c r="L281" s="65"/>
      <c r="M281" s="66"/>
      <c r="N281" s="40"/>
      <c r="V281" s="22"/>
    </row>
    <row r="282" spans="1:22" ht="12" customHeight="1">
      <c r="A282" s="182">
        <f>A278+1</f>
        <v>67</v>
      </c>
      <c r="B282" s="58" t="s">
        <v>350</v>
      </c>
      <c r="C282" s="58" t="s">
        <v>351</v>
      </c>
      <c r="D282" s="58" t="s">
        <v>352</v>
      </c>
      <c r="E282" s="119" t="s">
        <v>353</v>
      </c>
      <c r="F282" s="124"/>
      <c r="G282" s="119" t="s">
        <v>344</v>
      </c>
      <c r="H282" s="120"/>
      <c r="I282" s="38"/>
      <c r="J282" s="59" t="s">
        <v>370</v>
      </c>
      <c r="K282" s="60"/>
      <c r="L282" s="60"/>
      <c r="M282" s="61"/>
      <c r="N282" s="40"/>
      <c r="V282" s="22"/>
    </row>
    <row r="283" spans="1:22" ht="12" customHeight="1">
      <c r="A283" s="183"/>
      <c r="B283" s="41"/>
      <c r="C283" s="41"/>
      <c r="D283" s="42"/>
      <c r="E283" s="41"/>
      <c r="F283" s="41"/>
      <c r="G283" s="121"/>
      <c r="H283" s="85"/>
      <c r="I283" s="122"/>
      <c r="J283" s="62" t="s">
        <v>370</v>
      </c>
      <c r="K283" s="62"/>
      <c r="L283" s="62"/>
      <c r="M283" s="63"/>
      <c r="N283" s="40"/>
      <c r="V283" s="22">
        <f>G283</f>
        <v>0</v>
      </c>
    </row>
    <row r="284" spans="1:22" ht="12" customHeight="1">
      <c r="A284" s="183"/>
      <c r="B284" s="49" t="s">
        <v>360</v>
      </c>
      <c r="C284" s="49" t="s">
        <v>361</v>
      </c>
      <c r="D284" s="49" t="s">
        <v>362</v>
      </c>
      <c r="E284" s="125" t="s">
        <v>363</v>
      </c>
      <c r="F284" s="126"/>
      <c r="G284" s="123"/>
      <c r="H284" s="85"/>
      <c r="I284" s="122"/>
      <c r="J284" s="50" t="s">
        <v>371</v>
      </c>
      <c r="K284" s="65"/>
      <c r="L284" s="65"/>
      <c r="M284" s="66"/>
      <c r="N284" s="40"/>
      <c r="V284" s="22"/>
    </row>
    <row r="285" spans="1:22" ht="12" customHeight="1">
      <c r="A285" s="184"/>
      <c r="B285" s="41"/>
      <c r="C285" s="41"/>
      <c r="D285" s="53"/>
      <c r="E285" s="67" t="s">
        <v>367</v>
      </c>
      <c r="F285" s="68"/>
      <c r="G285" s="116"/>
      <c r="H285" s="117"/>
      <c r="I285" s="118"/>
      <c r="J285" s="50" t="s">
        <v>372</v>
      </c>
      <c r="K285" s="65"/>
      <c r="L285" s="65"/>
      <c r="M285" s="66"/>
      <c r="N285" s="40"/>
      <c r="V285" s="22"/>
    </row>
    <row r="286" spans="1:22" ht="12" customHeight="1">
      <c r="A286" s="182">
        <f>A282+1</f>
        <v>68</v>
      </c>
      <c r="B286" s="58" t="s">
        <v>350</v>
      </c>
      <c r="C286" s="58" t="s">
        <v>351</v>
      </c>
      <c r="D286" s="58" t="s">
        <v>352</v>
      </c>
      <c r="E286" s="119" t="s">
        <v>353</v>
      </c>
      <c r="F286" s="124"/>
      <c r="G286" s="119" t="s">
        <v>344</v>
      </c>
      <c r="H286" s="120"/>
      <c r="I286" s="38"/>
      <c r="J286" s="59" t="s">
        <v>370</v>
      </c>
      <c r="K286" s="60"/>
      <c r="L286" s="60"/>
      <c r="M286" s="61"/>
      <c r="N286" s="40"/>
      <c r="V286" s="22"/>
    </row>
    <row r="287" spans="1:22" ht="12" customHeight="1">
      <c r="A287" s="183"/>
      <c r="B287" s="41"/>
      <c r="C287" s="41"/>
      <c r="D287" s="42"/>
      <c r="E287" s="41"/>
      <c r="F287" s="41"/>
      <c r="G287" s="121"/>
      <c r="H287" s="85"/>
      <c r="I287" s="122"/>
      <c r="J287" s="62" t="s">
        <v>370</v>
      </c>
      <c r="K287" s="62"/>
      <c r="L287" s="62"/>
      <c r="M287" s="63"/>
      <c r="N287" s="40"/>
      <c r="V287" s="22">
        <f>G287</f>
        <v>0</v>
      </c>
    </row>
    <row r="288" spans="1:22" ht="12" customHeight="1">
      <c r="A288" s="183"/>
      <c r="B288" s="49" t="s">
        <v>360</v>
      </c>
      <c r="C288" s="49" t="s">
        <v>361</v>
      </c>
      <c r="D288" s="49" t="s">
        <v>362</v>
      </c>
      <c r="E288" s="125" t="s">
        <v>363</v>
      </c>
      <c r="F288" s="126"/>
      <c r="G288" s="123"/>
      <c r="H288" s="85"/>
      <c r="I288" s="122"/>
      <c r="J288" s="50" t="s">
        <v>371</v>
      </c>
      <c r="K288" s="65"/>
      <c r="L288" s="65"/>
      <c r="M288" s="66"/>
      <c r="N288" s="40"/>
      <c r="V288" s="22"/>
    </row>
    <row r="289" spans="1:22" ht="12" customHeight="1">
      <c r="A289" s="184"/>
      <c r="B289" s="41"/>
      <c r="C289" s="41"/>
      <c r="D289" s="53"/>
      <c r="E289" s="67" t="s">
        <v>367</v>
      </c>
      <c r="F289" s="68"/>
      <c r="G289" s="116"/>
      <c r="H289" s="117"/>
      <c r="I289" s="118"/>
      <c r="J289" s="50" t="s">
        <v>372</v>
      </c>
      <c r="K289" s="65"/>
      <c r="L289" s="65"/>
      <c r="M289" s="66"/>
      <c r="N289" s="40"/>
      <c r="V289" s="22"/>
    </row>
    <row r="290" spans="1:22" ht="12" customHeight="1">
      <c r="A290" s="182">
        <f>A286+1</f>
        <v>69</v>
      </c>
      <c r="B290" s="58" t="s">
        <v>350</v>
      </c>
      <c r="C290" s="58" t="s">
        <v>351</v>
      </c>
      <c r="D290" s="58" t="s">
        <v>352</v>
      </c>
      <c r="E290" s="119" t="s">
        <v>353</v>
      </c>
      <c r="F290" s="124"/>
      <c r="G290" s="119" t="s">
        <v>344</v>
      </c>
      <c r="H290" s="120"/>
      <c r="I290" s="38"/>
      <c r="J290" s="59" t="s">
        <v>370</v>
      </c>
      <c r="K290" s="60"/>
      <c r="L290" s="60"/>
      <c r="M290" s="61"/>
      <c r="N290" s="40"/>
      <c r="V290" s="22"/>
    </row>
    <row r="291" spans="1:22" ht="12" customHeight="1">
      <c r="A291" s="183"/>
      <c r="B291" s="41"/>
      <c r="C291" s="41"/>
      <c r="D291" s="42"/>
      <c r="E291" s="41"/>
      <c r="F291" s="41"/>
      <c r="G291" s="121"/>
      <c r="H291" s="85"/>
      <c r="I291" s="122"/>
      <c r="J291" s="62" t="s">
        <v>370</v>
      </c>
      <c r="K291" s="62"/>
      <c r="L291" s="62"/>
      <c r="M291" s="63"/>
      <c r="N291" s="40"/>
      <c r="V291" s="22">
        <f>G291</f>
        <v>0</v>
      </c>
    </row>
    <row r="292" spans="1:22" ht="12" customHeight="1">
      <c r="A292" s="183"/>
      <c r="B292" s="49" t="s">
        <v>360</v>
      </c>
      <c r="C292" s="49" t="s">
        <v>361</v>
      </c>
      <c r="D292" s="49" t="s">
        <v>362</v>
      </c>
      <c r="E292" s="125" t="s">
        <v>363</v>
      </c>
      <c r="F292" s="126"/>
      <c r="G292" s="123"/>
      <c r="H292" s="85"/>
      <c r="I292" s="122"/>
      <c r="J292" s="50" t="s">
        <v>371</v>
      </c>
      <c r="K292" s="65"/>
      <c r="L292" s="65"/>
      <c r="M292" s="66"/>
      <c r="N292" s="40"/>
      <c r="V292" s="22"/>
    </row>
    <row r="293" spans="1:22" ht="12" customHeight="1">
      <c r="A293" s="184"/>
      <c r="B293" s="41"/>
      <c r="C293" s="41"/>
      <c r="D293" s="53"/>
      <c r="E293" s="67" t="s">
        <v>367</v>
      </c>
      <c r="F293" s="68"/>
      <c r="G293" s="116"/>
      <c r="H293" s="117"/>
      <c r="I293" s="118"/>
      <c r="J293" s="50" t="s">
        <v>372</v>
      </c>
      <c r="K293" s="65"/>
      <c r="L293" s="65"/>
      <c r="M293" s="66"/>
      <c r="N293" s="40"/>
      <c r="V293" s="22"/>
    </row>
    <row r="294" spans="1:22" ht="12" customHeight="1">
      <c r="A294" s="182">
        <f>A290+1</f>
        <v>70</v>
      </c>
      <c r="B294" s="58" t="s">
        <v>350</v>
      </c>
      <c r="C294" s="58" t="s">
        <v>351</v>
      </c>
      <c r="D294" s="58" t="s">
        <v>352</v>
      </c>
      <c r="E294" s="119" t="s">
        <v>353</v>
      </c>
      <c r="F294" s="124"/>
      <c r="G294" s="119" t="s">
        <v>344</v>
      </c>
      <c r="H294" s="120"/>
      <c r="I294" s="38"/>
      <c r="J294" s="59" t="s">
        <v>370</v>
      </c>
      <c r="K294" s="60"/>
      <c r="L294" s="60"/>
      <c r="M294" s="61"/>
      <c r="N294" s="40"/>
      <c r="V294" s="22"/>
    </row>
    <row r="295" spans="1:22" ht="12" customHeight="1">
      <c r="A295" s="183"/>
      <c r="B295" s="41"/>
      <c r="C295" s="41"/>
      <c r="D295" s="42"/>
      <c r="E295" s="41"/>
      <c r="F295" s="41"/>
      <c r="G295" s="121"/>
      <c r="H295" s="85"/>
      <c r="I295" s="122"/>
      <c r="J295" s="62" t="s">
        <v>370</v>
      </c>
      <c r="K295" s="62"/>
      <c r="L295" s="62"/>
      <c r="M295" s="63"/>
      <c r="N295" s="40"/>
      <c r="V295" s="22">
        <f>G295</f>
        <v>0</v>
      </c>
    </row>
    <row r="296" spans="1:22" ht="12" customHeight="1">
      <c r="A296" s="183"/>
      <c r="B296" s="49" t="s">
        <v>360</v>
      </c>
      <c r="C296" s="49" t="s">
        <v>361</v>
      </c>
      <c r="D296" s="49" t="s">
        <v>362</v>
      </c>
      <c r="E296" s="125" t="s">
        <v>363</v>
      </c>
      <c r="F296" s="126"/>
      <c r="G296" s="123"/>
      <c r="H296" s="85"/>
      <c r="I296" s="122"/>
      <c r="J296" s="50" t="s">
        <v>371</v>
      </c>
      <c r="K296" s="65"/>
      <c r="L296" s="65"/>
      <c r="M296" s="66"/>
      <c r="N296" s="40"/>
      <c r="V296" s="22"/>
    </row>
    <row r="297" spans="1:22" ht="12" customHeight="1">
      <c r="A297" s="184"/>
      <c r="B297" s="41"/>
      <c r="C297" s="41"/>
      <c r="D297" s="53"/>
      <c r="E297" s="67" t="s">
        <v>367</v>
      </c>
      <c r="F297" s="68"/>
      <c r="G297" s="116"/>
      <c r="H297" s="117"/>
      <c r="I297" s="118"/>
      <c r="J297" s="50" t="s">
        <v>372</v>
      </c>
      <c r="K297" s="65"/>
      <c r="L297" s="65"/>
      <c r="M297" s="66"/>
      <c r="N297" s="40"/>
      <c r="V297" s="22"/>
    </row>
    <row r="298" spans="1:22" ht="12" customHeight="1">
      <c r="A298" s="182">
        <f>A294+1</f>
        <v>71</v>
      </c>
      <c r="B298" s="58" t="s">
        <v>350</v>
      </c>
      <c r="C298" s="58" t="s">
        <v>351</v>
      </c>
      <c r="D298" s="58" t="s">
        <v>352</v>
      </c>
      <c r="E298" s="119" t="s">
        <v>353</v>
      </c>
      <c r="F298" s="124"/>
      <c r="G298" s="119" t="s">
        <v>344</v>
      </c>
      <c r="H298" s="120"/>
      <c r="I298" s="38"/>
      <c r="J298" s="59" t="s">
        <v>370</v>
      </c>
      <c r="K298" s="60"/>
      <c r="L298" s="60"/>
      <c r="M298" s="61"/>
      <c r="N298" s="40"/>
      <c r="V298" s="22"/>
    </row>
    <row r="299" spans="1:22" ht="12" customHeight="1">
      <c r="A299" s="183"/>
      <c r="B299" s="41"/>
      <c r="C299" s="41"/>
      <c r="D299" s="42"/>
      <c r="E299" s="41"/>
      <c r="F299" s="41"/>
      <c r="G299" s="121"/>
      <c r="H299" s="85"/>
      <c r="I299" s="122"/>
      <c r="J299" s="62" t="s">
        <v>370</v>
      </c>
      <c r="K299" s="62"/>
      <c r="L299" s="62"/>
      <c r="M299" s="63"/>
      <c r="N299" s="40"/>
      <c r="V299" s="22">
        <f>G299</f>
        <v>0</v>
      </c>
    </row>
    <row r="300" spans="1:22" ht="12" customHeight="1">
      <c r="A300" s="183"/>
      <c r="B300" s="49" t="s">
        <v>360</v>
      </c>
      <c r="C300" s="49" t="s">
        <v>361</v>
      </c>
      <c r="D300" s="49" t="s">
        <v>362</v>
      </c>
      <c r="E300" s="125" t="s">
        <v>363</v>
      </c>
      <c r="F300" s="126"/>
      <c r="G300" s="123"/>
      <c r="H300" s="85"/>
      <c r="I300" s="122"/>
      <c r="J300" s="50" t="s">
        <v>371</v>
      </c>
      <c r="K300" s="65"/>
      <c r="L300" s="65"/>
      <c r="M300" s="66"/>
      <c r="N300" s="40"/>
      <c r="V300" s="22"/>
    </row>
    <row r="301" spans="1:22" ht="12" customHeight="1">
      <c r="A301" s="184"/>
      <c r="B301" s="41"/>
      <c r="C301" s="41"/>
      <c r="D301" s="53"/>
      <c r="E301" s="67" t="s">
        <v>367</v>
      </c>
      <c r="F301" s="68"/>
      <c r="G301" s="116"/>
      <c r="H301" s="117"/>
      <c r="I301" s="118"/>
      <c r="J301" s="50" t="s">
        <v>372</v>
      </c>
      <c r="K301" s="65"/>
      <c r="L301" s="65"/>
      <c r="M301" s="66"/>
      <c r="N301" s="40"/>
      <c r="V301" s="22"/>
    </row>
    <row r="302" spans="1:22" ht="12" customHeight="1">
      <c r="A302" s="182">
        <f>A298+1</f>
        <v>72</v>
      </c>
      <c r="B302" s="58" t="s">
        <v>350</v>
      </c>
      <c r="C302" s="58" t="s">
        <v>351</v>
      </c>
      <c r="D302" s="58" t="s">
        <v>352</v>
      </c>
      <c r="E302" s="119" t="s">
        <v>353</v>
      </c>
      <c r="F302" s="124"/>
      <c r="G302" s="119" t="s">
        <v>344</v>
      </c>
      <c r="H302" s="120"/>
      <c r="I302" s="38"/>
      <c r="J302" s="59" t="s">
        <v>370</v>
      </c>
      <c r="K302" s="60"/>
      <c r="L302" s="60"/>
      <c r="M302" s="61"/>
      <c r="N302" s="40"/>
      <c r="V302" s="22"/>
    </row>
    <row r="303" spans="1:22" ht="12" customHeight="1">
      <c r="A303" s="183"/>
      <c r="B303" s="41"/>
      <c r="C303" s="41"/>
      <c r="D303" s="42"/>
      <c r="E303" s="41"/>
      <c r="F303" s="41"/>
      <c r="G303" s="121"/>
      <c r="H303" s="85"/>
      <c r="I303" s="122"/>
      <c r="J303" s="62" t="s">
        <v>370</v>
      </c>
      <c r="K303" s="62"/>
      <c r="L303" s="62"/>
      <c r="M303" s="63"/>
      <c r="N303" s="40"/>
      <c r="V303" s="22">
        <f>G303</f>
        <v>0</v>
      </c>
    </row>
    <row r="304" spans="1:22" ht="12" customHeight="1">
      <c r="A304" s="183"/>
      <c r="B304" s="49" t="s">
        <v>360</v>
      </c>
      <c r="C304" s="49" t="s">
        <v>361</v>
      </c>
      <c r="D304" s="49" t="s">
        <v>362</v>
      </c>
      <c r="E304" s="125" t="s">
        <v>363</v>
      </c>
      <c r="F304" s="126"/>
      <c r="G304" s="123"/>
      <c r="H304" s="85"/>
      <c r="I304" s="122"/>
      <c r="J304" s="50" t="s">
        <v>371</v>
      </c>
      <c r="K304" s="65"/>
      <c r="L304" s="65"/>
      <c r="M304" s="66"/>
      <c r="N304" s="40"/>
      <c r="V304" s="22"/>
    </row>
    <row r="305" spans="1:22" ht="12" customHeight="1">
      <c r="A305" s="184"/>
      <c r="B305" s="41"/>
      <c r="C305" s="41"/>
      <c r="D305" s="53"/>
      <c r="E305" s="67" t="s">
        <v>367</v>
      </c>
      <c r="F305" s="68"/>
      <c r="G305" s="116"/>
      <c r="H305" s="117"/>
      <c r="I305" s="118"/>
      <c r="J305" s="50" t="s">
        <v>372</v>
      </c>
      <c r="K305" s="65"/>
      <c r="L305" s="65"/>
      <c r="M305" s="66"/>
      <c r="N305" s="40"/>
      <c r="V305" s="22"/>
    </row>
    <row r="306" spans="1:22" ht="12" customHeight="1">
      <c r="A306" s="182">
        <f>A302+1</f>
        <v>73</v>
      </c>
      <c r="B306" s="58" t="s">
        <v>350</v>
      </c>
      <c r="C306" s="58" t="s">
        <v>351</v>
      </c>
      <c r="D306" s="58" t="s">
        <v>352</v>
      </c>
      <c r="E306" s="119" t="s">
        <v>353</v>
      </c>
      <c r="F306" s="124"/>
      <c r="G306" s="119" t="s">
        <v>344</v>
      </c>
      <c r="H306" s="120"/>
      <c r="I306" s="38"/>
      <c r="J306" s="59" t="s">
        <v>370</v>
      </c>
      <c r="K306" s="60"/>
      <c r="L306" s="60"/>
      <c r="M306" s="61"/>
      <c r="N306" s="40"/>
      <c r="V306" s="22"/>
    </row>
    <row r="307" spans="1:22" ht="12" customHeight="1">
      <c r="A307" s="183"/>
      <c r="B307" s="41"/>
      <c r="C307" s="41"/>
      <c r="D307" s="42"/>
      <c r="E307" s="41"/>
      <c r="F307" s="41"/>
      <c r="G307" s="121"/>
      <c r="H307" s="85"/>
      <c r="I307" s="122"/>
      <c r="J307" s="62" t="s">
        <v>370</v>
      </c>
      <c r="K307" s="62"/>
      <c r="L307" s="62"/>
      <c r="M307" s="63"/>
      <c r="N307" s="40"/>
      <c r="V307" s="22">
        <f>G307</f>
        <v>0</v>
      </c>
    </row>
    <row r="308" spans="1:22" ht="12" customHeight="1">
      <c r="A308" s="183"/>
      <c r="B308" s="49" t="s">
        <v>360</v>
      </c>
      <c r="C308" s="49" t="s">
        <v>361</v>
      </c>
      <c r="D308" s="49" t="s">
        <v>362</v>
      </c>
      <c r="E308" s="125" t="s">
        <v>363</v>
      </c>
      <c r="F308" s="126"/>
      <c r="G308" s="123"/>
      <c r="H308" s="85"/>
      <c r="I308" s="122"/>
      <c r="J308" s="50" t="s">
        <v>371</v>
      </c>
      <c r="K308" s="65"/>
      <c r="L308" s="65"/>
      <c r="M308" s="66"/>
      <c r="N308" s="40"/>
      <c r="V308" s="22"/>
    </row>
    <row r="309" spans="1:22" ht="12" customHeight="1">
      <c r="A309" s="184"/>
      <c r="B309" s="41"/>
      <c r="C309" s="41"/>
      <c r="D309" s="53"/>
      <c r="E309" s="67" t="s">
        <v>367</v>
      </c>
      <c r="F309" s="68"/>
      <c r="G309" s="116"/>
      <c r="H309" s="117"/>
      <c r="I309" s="118"/>
      <c r="J309" s="50" t="s">
        <v>372</v>
      </c>
      <c r="K309" s="65"/>
      <c r="L309" s="65"/>
      <c r="M309" s="66"/>
      <c r="N309" s="40"/>
      <c r="V309" s="22"/>
    </row>
    <row r="310" spans="1:22" ht="12" customHeight="1">
      <c r="A310" s="182">
        <f>A306+1</f>
        <v>74</v>
      </c>
      <c r="B310" s="58" t="s">
        <v>350</v>
      </c>
      <c r="C310" s="58" t="s">
        <v>351</v>
      </c>
      <c r="D310" s="58" t="s">
        <v>352</v>
      </c>
      <c r="E310" s="119" t="s">
        <v>353</v>
      </c>
      <c r="F310" s="124"/>
      <c r="G310" s="119" t="s">
        <v>344</v>
      </c>
      <c r="H310" s="120"/>
      <c r="I310" s="38"/>
      <c r="J310" s="59" t="s">
        <v>370</v>
      </c>
      <c r="K310" s="60"/>
      <c r="L310" s="60"/>
      <c r="M310" s="61"/>
      <c r="N310" s="40"/>
      <c r="V310" s="22"/>
    </row>
    <row r="311" spans="1:22" ht="12" customHeight="1">
      <c r="A311" s="183"/>
      <c r="B311" s="41"/>
      <c r="C311" s="41"/>
      <c r="D311" s="42"/>
      <c r="E311" s="41"/>
      <c r="F311" s="41"/>
      <c r="G311" s="121"/>
      <c r="H311" s="85"/>
      <c r="I311" s="122"/>
      <c r="J311" s="62" t="s">
        <v>370</v>
      </c>
      <c r="K311" s="62"/>
      <c r="L311" s="62"/>
      <c r="M311" s="63"/>
      <c r="N311" s="40"/>
      <c r="V311" s="22">
        <f>G311</f>
        <v>0</v>
      </c>
    </row>
    <row r="312" spans="1:22" ht="12" customHeight="1">
      <c r="A312" s="183"/>
      <c r="B312" s="49" t="s">
        <v>360</v>
      </c>
      <c r="C312" s="49" t="s">
        <v>361</v>
      </c>
      <c r="D312" s="49" t="s">
        <v>362</v>
      </c>
      <c r="E312" s="125" t="s">
        <v>363</v>
      </c>
      <c r="F312" s="126"/>
      <c r="G312" s="123"/>
      <c r="H312" s="85"/>
      <c r="I312" s="122"/>
      <c r="J312" s="50" t="s">
        <v>371</v>
      </c>
      <c r="K312" s="65"/>
      <c r="L312" s="65"/>
      <c r="M312" s="66"/>
      <c r="N312" s="40"/>
      <c r="V312" s="22"/>
    </row>
    <row r="313" spans="1:22" ht="12" customHeight="1">
      <c r="A313" s="184"/>
      <c r="B313" s="41"/>
      <c r="C313" s="41"/>
      <c r="D313" s="53"/>
      <c r="E313" s="67" t="s">
        <v>367</v>
      </c>
      <c r="F313" s="68"/>
      <c r="G313" s="116"/>
      <c r="H313" s="117"/>
      <c r="I313" s="118"/>
      <c r="J313" s="50" t="s">
        <v>372</v>
      </c>
      <c r="K313" s="65"/>
      <c r="L313" s="65"/>
      <c r="M313" s="66"/>
      <c r="N313" s="40"/>
      <c r="V313" s="22"/>
    </row>
    <row r="314" spans="1:22" ht="12" customHeight="1">
      <c r="A314" s="182">
        <f>A310+1</f>
        <v>75</v>
      </c>
      <c r="B314" s="58" t="s">
        <v>350</v>
      </c>
      <c r="C314" s="58" t="s">
        <v>351</v>
      </c>
      <c r="D314" s="58" t="s">
        <v>352</v>
      </c>
      <c r="E314" s="119" t="s">
        <v>353</v>
      </c>
      <c r="F314" s="124"/>
      <c r="G314" s="119" t="s">
        <v>344</v>
      </c>
      <c r="H314" s="120"/>
      <c r="I314" s="38"/>
      <c r="J314" s="59" t="s">
        <v>370</v>
      </c>
      <c r="K314" s="60"/>
      <c r="L314" s="60"/>
      <c r="M314" s="61"/>
      <c r="N314" s="40"/>
      <c r="V314" s="22"/>
    </row>
    <row r="315" spans="1:22" ht="12" customHeight="1">
      <c r="A315" s="183"/>
      <c r="B315" s="41"/>
      <c r="C315" s="41"/>
      <c r="D315" s="42"/>
      <c r="E315" s="41"/>
      <c r="F315" s="41"/>
      <c r="G315" s="121"/>
      <c r="H315" s="85"/>
      <c r="I315" s="122"/>
      <c r="J315" s="62" t="s">
        <v>370</v>
      </c>
      <c r="K315" s="62"/>
      <c r="L315" s="62"/>
      <c r="M315" s="63"/>
      <c r="N315" s="40"/>
      <c r="V315" s="22">
        <f>G315</f>
        <v>0</v>
      </c>
    </row>
    <row r="316" spans="1:22" ht="12" customHeight="1">
      <c r="A316" s="183"/>
      <c r="B316" s="49" t="s">
        <v>360</v>
      </c>
      <c r="C316" s="49" t="s">
        <v>361</v>
      </c>
      <c r="D316" s="49" t="s">
        <v>362</v>
      </c>
      <c r="E316" s="125" t="s">
        <v>363</v>
      </c>
      <c r="F316" s="126"/>
      <c r="G316" s="123"/>
      <c r="H316" s="85"/>
      <c r="I316" s="122"/>
      <c r="J316" s="50" t="s">
        <v>371</v>
      </c>
      <c r="K316" s="65"/>
      <c r="L316" s="65"/>
      <c r="M316" s="66"/>
      <c r="N316" s="40"/>
      <c r="V316" s="22"/>
    </row>
    <row r="317" spans="1:22" ht="12" customHeight="1">
      <c r="A317" s="184"/>
      <c r="B317" s="41"/>
      <c r="C317" s="41"/>
      <c r="D317" s="53"/>
      <c r="E317" s="67" t="s">
        <v>367</v>
      </c>
      <c r="F317" s="68"/>
      <c r="G317" s="116"/>
      <c r="H317" s="117"/>
      <c r="I317" s="118"/>
      <c r="J317" s="50" t="s">
        <v>372</v>
      </c>
      <c r="K317" s="65"/>
      <c r="L317" s="65"/>
      <c r="M317" s="66"/>
      <c r="N317" s="40"/>
      <c r="V317" s="22"/>
    </row>
    <row r="318" spans="1:22" ht="12" customHeight="1">
      <c r="A318" s="182">
        <f>A314+1</f>
        <v>76</v>
      </c>
      <c r="B318" s="58" t="s">
        <v>350</v>
      </c>
      <c r="C318" s="58" t="s">
        <v>351</v>
      </c>
      <c r="D318" s="58" t="s">
        <v>352</v>
      </c>
      <c r="E318" s="119" t="s">
        <v>353</v>
      </c>
      <c r="F318" s="124"/>
      <c r="G318" s="119" t="s">
        <v>344</v>
      </c>
      <c r="H318" s="120"/>
      <c r="I318" s="38"/>
      <c r="J318" s="59" t="s">
        <v>370</v>
      </c>
      <c r="K318" s="60"/>
      <c r="L318" s="60"/>
      <c r="M318" s="61"/>
      <c r="N318" s="40"/>
      <c r="V318" s="22"/>
    </row>
    <row r="319" spans="1:22" ht="12" customHeight="1">
      <c r="A319" s="183"/>
      <c r="B319" s="41"/>
      <c r="C319" s="41"/>
      <c r="D319" s="42"/>
      <c r="E319" s="41"/>
      <c r="F319" s="41"/>
      <c r="G319" s="121"/>
      <c r="H319" s="85"/>
      <c r="I319" s="122"/>
      <c r="J319" s="62" t="s">
        <v>370</v>
      </c>
      <c r="K319" s="62"/>
      <c r="L319" s="62"/>
      <c r="M319" s="63"/>
      <c r="N319" s="40"/>
      <c r="V319" s="22">
        <f>G319</f>
        <v>0</v>
      </c>
    </row>
    <row r="320" spans="1:22" ht="12" customHeight="1">
      <c r="A320" s="183"/>
      <c r="B320" s="49" t="s">
        <v>360</v>
      </c>
      <c r="C320" s="49" t="s">
        <v>361</v>
      </c>
      <c r="D320" s="49" t="s">
        <v>362</v>
      </c>
      <c r="E320" s="125" t="s">
        <v>363</v>
      </c>
      <c r="F320" s="126"/>
      <c r="G320" s="123"/>
      <c r="H320" s="85"/>
      <c r="I320" s="122"/>
      <c r="J320" s="50" t="s">
        <v>371</v>
      </c>
      <c r="K320" s="65"/>
      <c r="L320" s="65"/>
      <c r="M320" s="66"/>
      <c r="N320" s="40"/>
      <c r="V320" s="22"/>
    </row>
    <row r="321" spans="1:22" ht="12" customHeight="1">
      <c r="A321" s="184"/>
      <c r="B321" s="41"/>
      <c r="C321" s="41"/>
      <c r="D321" s="53"/>
      <c r="E321" s="67" t="s">
        <v>367</v>
      </c>
      <c r="F321" s="68"/>
      <c r="G321" s="116"/>
      <c r="H321" s="117"/>
      <c r="I321" s="118"/>
      <c r="J321" s="50" t="s">
        <v>372</v>
      </c>
      <c r="K321" s="65"/>
      <c r="L321" s="65"/>
      <c r="M321" s="66"/>
      <c r="N321" s="40"/>
      <c r="V321" s="22"/>
    </row>
    <row r="322" spans="1:22" ht="12" customHeight="1">
      <c r="A322" s="182">
        <f>A318+1</f>
        <v>77</v>
      </c>
      <c r="B322" s="58" t="s">
        <v>350</v>
      </c>
      <c r="C322" s="58" t="s">
        <v>351</v>
      </c>
      <c r="D322" s="58" t="s">
        <v>352</v>
      </c>
      <c r="E322" s="119" t="s">
        <v>353</v>
      </c>
      <c r="F322" s="124"/>
      <c r="G322" s="119" t="s">
        <v>344</v>
      </c>
      <c r="H322" s="120"/>
      <c r="I322" s="38"/>
      <c r="J322" s="59" t="s">
        <v>370</v>
      </c>
      <c r="K322" s="60"/>
      <c r="L322" s="60"/>
      <c r="M322" s="61"/>
      <c r="N322" s="40"/>
      <c r="V322" s="22"/>
    </row>
    <row r="323" spans="1:22" ht="12" customHeight="1">
      <c r="A323" s="183"/>
      <c r="B323" s="41"/>
      <c r="C323" s="41"/>
      <c r="D323" s="42"/>
      <c r="E323" s="41"/>
      <c r="F323" s="41"/>
      <c r="G323" s="121"/>
      <c r="H323" s="85"/>
      <c r="I323" s="122"/>
      <c r="J323" s="62" t="s">
        <v>370</v>
      </c>
      <c r="K323" s="62"/>
      <c r="L323" s="62"/>
      <c r="M323" s="63"/>
      <c r="N323" s="40"/>
      <c r="V323" s="22">
        <f>G323</f>
        <v>0</v>
      </c>
    </row>
    <row r="324" spans="1:22" ht="12" customHeight="1">
      <c r="A324" s="183"/>
      <c r="B324" s="49" t="s">
        <v>360</v>
      </c>
      <c r="C324" s="49" t="s">
        <v>361</v>
      </c>
      <c r="D324" s="49" t="s">
        <v>362</v>
      </c>
      <c r="E324" s="125" t="s">
        <v>363</v>
      </c>
      <c r="F324" s="126"/>
      <c r="G324" s="123"/>
      <c r="H324" s="85"/>
      <c r="I324" s="122"/>
      <c r="J324" s="50" t="s">
        <v>371</v>
      </c>
      <c r="K324" s="65"/>
      <c r="L324" s="65"/>
      <c r="M324" s="66"/>
      <c r="N324" s="40"/>
      <c r="V324" s="22"/>
    </row>
    <row r="325" spans="1:22" ht="12" customHeight="1">
      <c r="A325" s="184"/>
      <c r="B325" s="41"/>
      <c r="C325" s="41"/>
      <c r="D325" s="53"/>
      <c r="E325" s="67" t="s">
        <v>367</v>
      </c>
      <c r="F325" s="68"/>
      <c r="G325" s="116"/>
      <c r="H325" s="117"/>
      <c r="I325" s="118"/>
      <c r="J325" s="50" t="s">
        <v>372</v>
      </c>
      <c r="K325" s="65"/>
      <c r="L325" s="65"/>
      <c r="M325" s="66"/>
      <c r="N325" s="40"/>
      <c r="V325" s="22"/>
    </row>
    <row r="326" spans="1:22" ht="12" customHeight="1">
      <c r="A326" s="182">
        <f>A322+1</f>
        <v>78</v>
      </c>
      <c r="B326" s="58" t="s">
        <v>350</v>
      </c>
      <c r="C326" s="58" t="s">
        <v>351</v>
      </c>
      <c r="D326" s="58" t="s">
        <v>352</v>
      </c>
      <c r="E326" s="119" t="s">
        <v>353</v>
      </c>
      <c r="F326" s="124"/>
      <c r="G326" s="119" t="s">
        <v>344</v>
      </c>
      <c r="H326" s="120"/>
      <c r="I326" s="38"/>
      <c r="J326" s="59" t="s">
        <v>370</v>
      </c>
      <c r="K326" s="60"/>
      <c r="L326" s="60"/>
      <c r="M326" s="61"/>
      <c r="N326" s="40"/>
      <c r="V326" s="22"/>
    </row>
    <row r="327" spans="1:22" ht="12" customHeight="1">
      <c r="A327" s="183"/>
      <c r="B327" s="41"/>
      <c r="C327" s="41"/>
      <c r="D327" s="42"/>
      <c r="E327" s="41"/>
      <c r="F327" s="41"/>
      <c r="G327" s="121"/>
      <c r="H327" s="85"/>
      <c r="I327" s="122"/>
      <c r="J327" s="62" t="s">
        <v>370</v>
      </c>
      <c r="K327" s="62"/>
      <c r="L327" s="62"/>
      <c r="M327" s="63"/>
      <c r="N327" s="40"/>
      <c r="V327" s="22">
        <f>G327</f>
        <v>0</v>
      </c>
    </row>
    <row r="328" spans="1:22" ht="12" customHeight="1">
      <c r="A328" s="183"/>
      <c r="B328" s="49" t="s">
        <v>360</v>
      </c>
      <c r="C328" s="49" t="s">
        <v>361</v>
      </c>
      <c r="D328" s="49" t="s">
        <v>362</v>
      </c>
      <c r="E328" s="125" t="s">
        <v>363</v>
      </c>
      <c r="F328" s="126"/>
      <c r="G328" s="123"/>
      <c r="H328" s="85"/>
      <c r="I328" s="122"/>
      <c r="J328" s="50" t="s">
        <v>371</v>
      </c>
      <c r="K328" s="65"/>
      <c r="L328" s="65"/>
      <c r="M328" s="66"/>
      <c r="N328" s="40"/>
      <c r="V328" s="22"/>
    </row>
    <row r="329" spans="1:22" ht="12" customHeight="1">
      <c r="A329" s="184"/>
      <c r="B329" s="41"/>
      <c r="C329" s="41"/>
      <c r="D329" s="53"/>
      <c r="E329" s="67" t="s">
        <v>367</v>
      </c>
      <c r="F329" s="68"/>
      <c r="G329" s="116"/>
      <c r="H329" s="117"/>
      <c r="I329" s="118"/>
      <c r="J329" s="50" t="s">
        <v>372</v>
      </c>
      <c r="K329" s="65"/>
      <c r="L329" s="65"/>
      <c r="M329" s="66"/>
      <c r="N329" s="40"/>
      <c r="V329" s="22"/>
    </row>
    <row r="330" spans="1:22" ht="12" customHeight="1">
      <c r="A330" s="182">
        <f>A326+1</f>
        <v>79</v>
      </c>
      <c r="B330" s="58" t="s">
        <v>350</v>
      </c>
      <c r="C330" s="58" t="s">
        <v>351</v>
      </c>
      <c r="D330" s="58" t="s">
        <v>352</v>
      </c>
      <c r="E330" s="119" t="s">
        <v>353</v>
      </c>
      <c r="F330" s="124"/>
      <c r="G330" s="119" t="s">
        <v>344</v>
      </c>
      <c r="H330" s="120"/>
      <c r="I330" s="38"/>
      <c r="J330" s="59" t="s">
        <v>370</v>
      </c>
      <c r="K330" s="60"/>
      <c r="L330" s="60"/>
      <c r="M330" s="61"/>
      <c r="N330" s="40"/>
      <c r="V330" s="22"/>
    </row>
    <row r="331" spans="1:22" ht="12" customHeight="1">
      <c r="A331" s="183"/>
      <c r="B331" s="41"/>
      <c r="C331" s="41"/>
      <c r="D331" s="42"/>
      <c r="E331" s="41"/>
      <c r="F331" s="41"/>
      <c r="G331" s="121"/>
      <c r="H331" s="85"/>
      <c r="I331" s="122"/>
      <c r="J331" s="62" t="s">
        <v>370</v>
      </c>
      <c r="K331" s="62"/>
      <c r="L331" s="62"/>
      <c r="M331" s="63"/>
      <c r="N331" s="40"/>
      <c r="V331" s="22">
        <f>G331</f>
        <v>0</v>
      </c>
    </row>
    <row r="332" spans="1:22" ht="12" customHeight="1">
      <c r="A332" s="183"/>
      <c r="B332" s="49" t="s">
        <v>360</v>
      </c>
      <c r="C332" s="49" t="s">
        <v>361</v>
      </c>
      <c r="D332" s="49" t="s">
        <v>362</v>
      </c>
      <c r="E332" s="125" t="s">
        <v>363</v>
      </c>
      <c r="F332" s="126"/>
      <c r="G332" s="123"/>
      <c r="H332" s="85"/>
      <c r="I332" s="122"/>
      <c r="J332" s="50" t="s">
        <v>371</v>
      </c>
      <c r="K332" s="65"/>
      <c r="L332" s="65"/>
      <c r="M332" s="66"/>
      <c r="N332" s="40"/>
      <c r="V332" s="22"/>
    </row>
    <row r="333" spans="1:22" ht="12" customHeight="1">
      <c r="A333" s="184"/>
      <c r="B333" s="41"/>
      <c r="C333" s="41"/>
      <c r="D333" s="53"/>
      <c r="E333" s="67" t="s">
        <v>367</v>
      </c>
      <c r="F333" s="68"/>
      <c r="G333" s="116"/>
      <c r="H333" s="117"/>
      <c r="I333" s="118"/>
      <c r="J333" s="50" t="s">
        <v>372</v>
      </c>
      <c r="K333" s="65"/>
      <c r="L333" s="65"/>
      <c r="M333" s="66"/>
      <c r="N333" s="40"/>
      <c r="V333" s="22"/>
    </row>
    <row r="334" spans="1:22" ht="12" customHeight="1">
      <c r="A334" s="182">
        <f>A330+1</f>
        <v>80</v>
      </c>
      <c r="B334" s="58" t="s">
        <v>350</v>
      </c>
      <c r="C334" s="58" t="s">
        <v>351</v>
      </c>
      <c r="D334" s="58" t="s">
        <v>352</v>
      </c>
      <c r="E334" s="119" t="s">
        <v>353</v>
      </c>
      <c r="F334" s="124"/>
      <c r="G334" s="119" t="s">
        <v>344</v>
      </c>
      <c r="H334" s="120"/>
      <c r="I334" s="38"/>
      <c r="J334" s="59" t="s">
        <v>370</v>
      </c>
      <c r="K334" s="60"/>
      <c r="L334" s="60"/>
      <c r="M334" s="61"/>
      <c r="N334" s="40"/>
      <c r="V334" s="22"/>
    </row>
    <row r="335" spans="1:22" ht="12" customHeight="1">
      <c r="A335" s="183"/>
      <c r="B335" s="41"/>
      <c r="C335" s="41"/>
      <c r="D335" s="42"/>
      <c r="E335" s="41"/>
      <c r="F335" s="41"/>
      <c r="G335" s="121"/>
      <c r="H335" s="85"/>
      <c r="I335" s="122"/>
      <c r="J335" s="62" t="s">
        <v>370</v>
      </c>
      <c r="K335" s="62"/>
      <c r="L335" s="62"/>
      <c r="M335" s="63"/>
      <c r="N335" s="40"/>
      <c r="V335" s="22">
        <f>G335</f>
        <v>0</v>
      </c>
    </row>
    <row r="336" spans="1:22" ht="12" customHeight="1">
      <c r="A336" s="183"/>
      <c r="B336" s="49" t="s">
        <v>360</v>
      </c>
      <c r="C336" s="49" t="s">
        <v>361</v>
      </c>
      <c r="D336" s="49" t="s">
        <v>362</v>
      </c>
      <c r="E336" s="125" t="s">
        <v>363</v>
      </c>
      <c r="F336" s="126"/>
      <c r="G336" s="123"/>
      <c r="H336" s="85"/>
      <c r="I336" s="122"/>
      <c r="J336" s="50" t="s">
        <v>371</v>
      </c>
      <c r="K336" s="65"/>
      <c r="L336" s="65"/>
      <c r="M336" s="66"/>
      <c r="N336" s="40"/>
      <c r="V336" s="22"/>
    </row>
    <row r="337" spans="1:22" ht="12" customHeight="1">
      <c r="A337" s="184"/>
      <c r="B337" s="41"/>
      <c r="C337" s="41"/>
      <c r="D337" s="53"/>
      <c r="E337" s="67" t="s">
        <v>367</v>
      </c>
      <c r="F337" s="68"/>
      <c r="G337" s="116"/>
      <c r="H337" s="117"/>
      <c r="I337" s="118"/>
      <c r="J337" s="50" t="s">
        <v>372</v>
      </c>
      <c r="K337" s="65"/>
      <c r="L337" s="65"/>
      <c r="M337" s="66"/>
      <c r="N337" s="40"/>
      <c r="V337" s="22"/>
    </row>
    <row r="338" spans="1:22" ht="12" customHeight="1">
      <c r="A338" s="182">
        <f>A334+1</f>
        <v>81</v>
      </c>
      <c r="B338" s="58" t="s">
        <v>350</v>
      </c>
      <c r="C338" s="58" t="s">
        <v>351</v>
      </c>
      <c r="D338" s="58" t="s">
        <v>352</v>
      </c>
      <c r="E338" s="119" t="s">
        <v>353</v>
      </c>
      <c r="F338" s="124"/>
      <c r="G338" s="119" t="s">
        <v>344</v>
      </c>
      <c r="H338" s="120"/>
      <c r="I338" s="38"/>
      <c r="J338" s="59" t="s">
        <v>370</v>
      </c>
      <c r="K338" s="60"/>
      <c r="L338" s="60"/>
      <c r="M338" s="61"/>
      <c r="N338" s="40"/>
      <c r="V338" s="22"/>
    </row>
    <row r="339" spans="1:22" ht="12" customHeight="1">
      <c r="A339" s="183"/>
      <c r="B339" s="41"/>
      <c r="C339" s="41"/>
      <c r="D339" s="42"/>
      <c r="E339" s="41"/>
      <c r="F339" s="41"/>
      <c r="G339" s="121"/>
      <c r="H339" s="85"/>
      <c r="I339" s="122"/>
      <c r="J339" s="62" t="s">
        <v>370</v>
      </c>
      <c r="K339" s="62"/>
      <c r="L339" s="62"/>
      <c r="M339" s="63"/>
      <c r="N339" s="40"/>
      <c r="V339" s="22">
        <f>G339</f>
        <v>0</v>
      </c>
    </row>
    <row r="340" spans="1:22" ht="12" customHeight="1">
      <c r="A340" s="183"/>
      <c r="B340" s="49" t="s">
        <v>360</v>
      </c>
      <c r="C340" s="49" t="s">
        <v>361</v>
      </c>
      <c r="D340" s="49" t="s">
        <v>362</v>
      </c>
      <c r="E340" s="125" t="s">
        <v>363</v>
      </c>
      <c r="F340" s="126"/>
      <c r="G340" s="123"/>
      <c r="H340" s="85"/>
      <c r="I340" s="122"/>
      <c r="J340" s="50" t="s">
        <v>371</v>
      </c>
      <c r="K340" s="65"/>
      <c r="L340" s="65"/>
      <c r="M340" s="66"/>
      <c r="N340" s="40"/>
      <c r="V340" s="22"/>
    </row>
    <row r="341" spans="1:22" ht="12" customHeight="1">
      <c r="A341" s="184"/>
      <c r="B341" s="41"/>
      <c r="C341" s="41"/>
      <c r="D341" s="53"/>
      <c r="E341" s="67" t="s">
        <v>367</v>
      </c>
      <c r="F341" s="68"/>
      <c r="G341" s="116"/>
      <c r="H341" s="117"/>
      <c r="I341" s="118"/>
      <c r="J341" s="50" t="s">
        <v>372</v>
      </c>
      <c r="K341" s="65"/>
      <c r="L341" s="65"/>
      <c r="M341" s="66"/>
      <c r="N341" s="40"/>
      <c r="V341" s="22"/>
    </row>
    <row r="342" spans="1:22" ht="12" customHeight="1">
      <c r="A342" s="182">
        <f>A338+1</f>
        <v>82</v>
      </c>
      <c r="B342" s="58" t="s">
        <v>350</v>
      </c>
      <c r="C342" s="58" t="s">
        <v>351</v>
      </c>
      <c r="D342" s="58" t="s">
        <v>352</v>
      </c>
      <c r="E342" s="119" t="s">
        <v>353</v>
      </c>
      <c r="F342" s="124"/>
      <c r="G342" s="119" t="s">
        <v>344</v>
      </c>
      <c r="H342" s="120"/>
      <c r="I342" s="38"/>
      <c r="J342" s="59" t="s">
        <v>370</v>
      </c>
      <c r="K342" s="60"/>
      <c r="L342" s="60"/>
      <c r="M342" s="61"/>
      <c r="N342" s="40"/>
      <c r="V342" s="22"/>
    </row>
    <row r="343" spans="1:22" ht="12" customHeight="1">
      <c r="A343" s="183"/>
      <c r="B343" s="41"/>
      <c r="C343" s="41"/>
      <c r="D343" s="42"/>
      <c r="E343" s="41"/>
      <c r="F343" s="41"/>
      <c r="G343" s="121"/>
      <c r="H343" s="85"/>
      <c r="I343" s="122"/>
      <c r="J343" s="62" t="s">
        <v>370</v>
      </c>
      <c r="K343" s="62"/>
      <c r="L343" s="62"/>
      <c r="M343" s="63"/>
      <c r="N343" s="40"/>
      <c r="V343" s="22">
        <f>G343</f>
        <v>0</v>
      </c>
    </row>
    <row r="344" spans="1:22" ht="12" customHeight="1">
      <c r="A344" s="183"/>
      <c r="B344" s="49" t="s">
        <v>360</v>
      </c>
      <c r="C344" s="49" t="s">
        <v>361</v>
      </c>
      <c r="D344" s="49" t="s">
        <v>362</v>
      </c>
      <c r="E344" s="125" t="s">
        <v>363</v>
      </c>
      <c r="F344" s="126"/>
      <c r="G344" s="123"/>
      <c r="H344" s="85"/>
      <c r="I344" s="122"/>
      <c r="J344" s="50" t="s">
        <v>371</v>
      </c>
      <c r="K344" s="65"/>
      <c r="L344" s="65"/>
      <c r="M344" s="66"/>
      <c r="N344" s="40"/>
      <c r="V344" s="22"/>
    </row>
    <row r="345" spans="1:22" ht="12" customHeight="1">
      <c r="A345" s="184"/>
      <c r="B345" s="41"/>
      <c r="C345" s="41"/>
      <c r="D345" s="53"/>
      <c r="E345" s="67" t="s">
        <v>367</v>
      </c>
      <c r="F345" s="68"/>
      <c r="G345" s="116"/>
      <c r="H345" s="117"/>
      <c r="I345" s="118"/>
      <c r="J345" s="50" t="s">
        <v>372</v>
      </c>
      <c r="K345" s="65"/>
      <c r="L345" s="65"/>
      <c r="M345" s="66"/>
      <c r="N345" s="40"/>
      <c r="V345" s="22"/>
    </row>
    <row r="346" spans="1:22" ht="12" customHeight="1">
      <c r="A346" s="182">
        <f>A342+1</f>
        <v>83</v>
      </c>
      <c r="B346" s="58" t="s">
        <v>350</v>
      </c>
      <c r="C346" s="58" t="s">
        <v>351</v>
      </c>
      <c r="D346" s="58" t="s">
        <v>352</v>
      </c>
      <c r="E346" s="119" t="s">
        <v>353</v>
      </c>
      <c r="F346" s="124"/>
      <c r="G346" s="119" t="s">
        <v>344</v>
      </c>
      <c r="H346" s="120"/>
      <c r="I346" s="38"/>
      <c r="J346" s="59" t="s">
        <v>370</v>
      </c>
      <c r="K346" s="60"/>
      <c r="L346" s="60"/>
      <c r="M346" s="61"/>
      <c r="N346" s="40"/>
      <c r="V346" s="22"/>
    </row>
    <row r="347" spans="1:22" ht="12" customHeight="1">
      <c r="A347" s="183"/>
      <c r="B347" s="41"/>
      <c r="C347" s="41"/>
      <c r="D347" s="42"/>
      <c r="E347" s="41"/>
      <c r="F347" s="41"/>
      <c r="G347" s="121"/>
      <c r="H347" s="85"/>
      <c r="I347" s="122"/>
      <c r="J347" s="62" t="s">
        <v>370</v>
      </c>
      <c r="K347" s="62"/>
      <c r="L347" s="62"/>
      <c r="M347" s="63"/>
      <c r="N347" s="40"/>
      <c r="V347" s="22">
        <f>G347</f>
        <v>0</v>
      </c>
    </row>
    <row r="348" spans="1:22" ht="12" customHeight="1">
      <c r="A348" s="183"/>
      <c r="B348" s="49" t="s">
        <v>360</v>
      </c>
      <c r="C348" s="49" t="s">
        <v>361</v>
      </c>
      <c r="D348" s="49" t="s">
        <v>362</v>
      </c>
      <c r="E348" s="125" t="s">
        <v>363</v>
      </c>
      <c r="F348" s="126"/>
      <c r="G348" s="123"/>
      <c r="H348" s="85"/>
      <c r="I348" s="122"/>
      <c r="J348" s="50" t="s">
        <v>371</v>
      </c>
      <c r="K348" s="65"/>
      <c r="L348" s="65"/>
      <c r="M348" s="66"/>
      <c r="N348" s="40"/>
      <c r="V348" s="22"/>
    </row>
    <row r="349" spans="1:22" ht="12" customHeight="1">
      <c r="A349" s="184"/>
      <c r="B349" s="41"/>
      <c r="C349" s="41"/>
      <c r="D349" s="53"/>
      <c r="E349" s="67" t="s">
        <v>367</v>
      </c>
      <c r="F349" s="68"/>
      <c r="G349" s="116"/>
      <c r="H349" s="117"/>
      <c r="I349" s="118"/>
      <c r="J349" s="50" t="s">
        <v>372</v>
      </c>
      <c r="K349" s="65"/>
      <c r="L349" s="65"/>
      <c r="M349" s="66"/>
      <c r="N349" s="40"/>
      <c r="V349" s="22"/>
    </row>
    <row r="350" spans="1:22" ht="12" customHeight="1">
      <c r="A350" s="182">
        <f>A346+1</f>
        <v>84</v>
      </c>
      <c r="B350" s="58" t="s">
        <v>350</v>
      </c>
      <c r="C350" s="58" t="s">
        <v>351</v>
      </c>
      <c r="D350" s="58" t="s">
        <v>352</v>
      </c>
      <c r="E350" s="119" t="s">
        <v>353</v>
      </c>
      <c r="F350" s="124"/>
      <c r="G350" s="119" t="s">
        <v>344</v>
      </c>
      <c r="H350" s="120"/>
      <c r="I350" s="38"/>
      <c r="J350" s="59" t="s">
        <v>370</v>
      </c>
      <c r="K350" s="60"/>
      <c r="L350" s="60"/>
      <c r="M350" s="61"/>
      <c r="N350" s="40"/>
      <c r="V350" s="22"/>
    </row>
    <row r="351" spans="1:22" ht="12" customHeight="1">
      <c r="A351" s="183"/>
      <c r="B351" s="41"/>
      <c r="C351" s="41"/>
      <c r="D351" s="42"/>
      <c r="E351" s="41"/>
      <c r="F351" s="41"/>
      <c r="G351" s="121"/>
      <c r="H351" s="85"/>
      <c r="I351" s="122"/>
      <c r="J351" s="62" t="s">
        <v>370</v>
      </c>
      <c r="K351" s="62"/>
      <c r="L351" s="62"/>
      <c r="M351" s="63"/>
      <c r="N351" s="40"/>
      <c r="V351" s="22">
        <f>G351</f>
        <v>0</v>
      </c>
    </row>
    <row r="352" spans="1:22" ht="12" customHeight="1">
      <c r="A352" s="183"/>
      <c r="B352" s="49" t="s">
        <v>360</v>
      </c>
      <c r="C352" s="49" t="s">
        <v>361</v>
      </c>
      <c r="D352" s="49" t="s">
        <v>362</v>
      </c>
      <c r="E352" s="125" t="s">
        <v>363</v>
      </c>
      <c r="F352" s="126"/>
      <c r="G352" s="123"/>
      <c r="H352" s="85"/>
      <c r="I352" s="122"/>
      <c r="J352" s="50" t="s">
        <v>371</v>
      </c>
      <c r="K352" s="65"/>
      <c r="L352" s="65"/>
      <c r="M352" s="66"/>
      <c r="N352" s="40"/>
      <c r="V352" s="22"/>
    </row>
    <row r="353" spans="1:22" ht="12" customHeight="1">
      <c r="A353" s="184"/>
      <c r="B353" s="41"/>
      <c r="C353" s="41"/>
      <c r="D353" s="53"/>
      <c r="E353" s="67" t="s">
        <v>367</v>
      </c>
      <c r="F353" s="68"/>
      <c r="G353" s="116"/>
      <c r="H353" s="117"/>
      <c r="I353" s="118"/>
      <c r="J353" s="50" t="s">
        <v>372</v>
      </c>
      <c r="K353" s="65"/>
      <c r="L353" s="65"/>
      <c r="M353" s="66"/>
      <c r="N353" s="40"/>
      <c r="V353" s="22"/>
    </row>
    <row r="354" spans="1:22" ht="12" customHeight="1">
      <c r="A354" s="182">
        <f>A350+1</f>
        <v>85</v>
      </c>
      <c r="B354" s="58" t="s">
        <v>350</v>
      </c>
      <c r="C354" s="58" t="s">
        <v>351</v>
      </c>
      <c r="D354" s="58" t="s">
        <v>352</v>
      </c>
      <c r="E354" s="119" t="s">
        <v>353</v>
      </c>
      <c r="F354" s="124"/>
      <c r="G354" s="119" t="s">
        <v>344</v>
      </c>
      <c r="H354" s="120"/>
      <c r="I354" s="38"/>
      <c r="J354" s="59" t="s">
        <v>370</v>
      </c>
      <c r="K354" s="60"/>
      <c r="L354" s="60"/>
      <c r="M354" s="61"/>
      <c r="N354" s="40"/>
      <c r="V354" s="22"/>
    </row>
    <row r="355" spans="1:22" ht="12" customHeight="1">
      <c r="A355" s="183"/>
      <c r="B355" s="41"/>
      <c r="C355" s="41"/>
      <c r="D355" s="42"/>
      <c r="E355" s="41"/>
      <c r="F355" s="41"/>
      <c r="G355" s="121"/>
      <c r="H355" s="85"/>
      <c r="I355" s="122"/>
      <c r="J355" s="62" t="s">
        <v>370</v>
      </c>
      <c r="K355" s="62"/>
      <c r="L355" s="62"/>
      <c r="M355" s="63"/>
      <c r="N355" s="40"/>
      <c r="V355" s="22">
        <f>G355</f>
        <v>0</v>
      </c>
    </row>
    <row r="356" spans="1:22" ht="12" customHeight="1">
      <c r="A356" s="183"/>
      <c r="B356" s="49" t="s">
        <v>360</v>
      </c>
      <c r="C356" s="49" t="s">
        <v>361</v>
      </c>
      <c r="D356" s="49" t="s">
        <v>362</v>
      </c>
      <c r="E356" s="125" t="s">
        <v>363</v>
      </c>
      <c r="F356" s="126"/>
      <c r="G356" s="123"/>
      <c r="H356" s="85"/>
      <c r="I356" s="122"/>
      <c r="J356" s="50" t="s">
        <v>371</v>
      </c>
      <c r="K356" s="65"/>
      <c r="L356" s="65"/>
      <c r="M356" s="66"/>
      <c r="N356" s="40"/>
      <c r="V356" s="22"/>
    </row>
    <row r="357" spans="1:22" ht="12" customHeight="1">
      <c r="A357" s="184"/>
      <c r="B357" s="41"/>
      <c r="C357" s="41"/>
      <c r="D357" s="53"/>
      <c r="E357" s="67" t="s">
        <v>367</v>
      </c>
      <c r="F357" s="68"/>
      <c r="G357" s="116"/>
      <c r="H357" s="117"/>
      <c r="I357" s="118"/>
      <c r="J357" s="50" t="s">
        <v>372</v>
      </c>
      <c r="K357" s="65"/>
      <c r="L357" s="65"/>
      <c r="M357" s="66"/>
      <c r="N357" s="40"/>
      <c r="V357" s="22"/>
    </row>
    <row r="358" spans="1:22" ht="12" customHeight="1">
      <c r="A358" s="182">
        <f>A354+1</f>
        <v>86</v>
      </c>
      <c r="B358" s="58" t="s">
        <v>350</v>
      </c>
      <c r="C358" s="58" t="s">
        <v>351</v>
      </c>
      <c r="D358" s="58" t="s">
        <v>352</v>
      </c>
      <c r="E358" s="119" t="s">
        <v>353</v>
      </c>
      <c r="F358" s="124"/>
      <c r="G358" s="119" t="s">
        <v>344</v>
      </c>
      <c r="H358" s="120"/>
      <c r="I358" s="38"/>
      <c r="J358" s="59" t="s">
        <v>370</v>
      </c>
      <c r="K358" s="60"/>
      <c r="L358" s="60"/>
      <c r="M358" s="61"/>
      <c r="N358" s="40"/>
      <c r="V358" s="22"/>
    </row>
    <row r="359" spans="1:22" ht="12" customHeight="1">
      <c r="A359" s="183"/>
      <c r="B359" s="41"/>
      <c r="C359" s="41"/>
      <c r="D359" s="42"/>
      <c r="E359" s="41"/>
      <c r="F359" s="41"/>
      <c r="G359" s="121"/>
      <c r="H359" s="85"/>
      <c r="I359" s="122"/>
      <c r="J359" s="62" t="s">
        <v>370</v>
      </c>
      <c r="K359" s="62"/>
      <c r="L359" s="62"/>
      <c r="M359" s="63"/>
      <c r="N359" s="40"/>
      <c r="V359" s="22">
        <f>G359</f>
        <v>0</v>
      </c>
    </row>
    <row r="360" spans="1:22" ht="12" customHeight="1">
      <c r="A360" s="183"/>
      <c r="B360" s="49" t="s">
        <v>360</v>
      </c>
      <c r="C360" s="49" t="s">
        <v>361</v>
      </c>
      <c r="D360" s="49" t="s">
        <v>362</v>
      </c>
      <c r="E360" s="125" t="s">
        <v>363</v>
      </c>
      <c r="F360" s="126"/>
      <c r="G360" s="123"/>
      <c r="H360" s="85"/>
      <c r="I360" s="122"/>
      <c r="J360" s="50" t="s">
        <v>371</v>
      </c>
      <c r="K360" s="65"/>
      <c r="L360" s="65"/>
      <c r="M360" s="66"/>
      <c r="N360" s="40"/>
      <c r="V360" s="22"/>
    </row>
    <row r="361" spans="1:22" ht="12" customHeight="1">
      <c r="A361" s="184"/>
      <c r="B361" s="41"/>
      <c r="C361" s="41"/>
      <c r="D361" s="53"/>
      <c r="E361" s="67" t="s">
        <v>367</v>
      </c>
      <c r="F361" s="68"/>
      <c r="G361" s="116"/>
      <c r="H361" s="117"/>
      <c r="I361" s="118"/>
      <c r="J361" s="50" t="s">
        <v>372</v>
      </c>
      <c r="K361" s="65"/>
      <c r="L361" s="65"/>
      <c r="M361" s="66"/>
      <c r="N361" s="40"/>
      <c r="V361" s="22"/>
    </row>
    <row r="362" spans="1:22" ht="12" customHeight="1">
      <c r="A362" s="182">
        <f>A358+1</f>
        <v>87</v>
      </c>
      <c r="B362" s="58" t="s">
        <v>350</v>
      </c>
      <c r="C362" s="58" t="s">
        <v>351</v>
      </c>
      <c r="D362" s="58" t="s">
        <v>352</v>
      </c>
      <c r="E362" s="119" t="s">
        <v>353</v>
      </c>
      <c r="F362" s="124"/>
      <c r="G362" s="119" t="s">
        <v>344</v>
      </c>
      <c r="H362" s="120"/>
      <c r="I362" s="38"/>
      <c r="J362" s="59" t="s">
        <v>370</v>
      </c>
      <c r="K362" s="60"/>
      <c r="L362" s="60"/>
      <c r="M362" s="61"/>
      <c r="N362" s="40"/>
      <c r="V362" s="22"/>
    </row>
    <row r="363" spans="1:22" ht="12" customHeight="1">
      <c r="A363" s="183"/>
      <c r="B363" s="41"/>
      <c r="C363" s="41"/>
      <c r="D363" s="42"/>
      <c r="E363" s="41"/>
      <c r="F363" s="41"/>
      <c r="G363" s="121"/>
      <c r="H363" s="85"/>
      <c r="I363" s="122"/>
      <c r="J363" s="62" t="s">
        <v>370</v>
      </c>
      <c r="K363" s="62"/>
      <c r="L363" s="62"/>
      <c r="M363" s="63"/>
      <c r="N363" s="40"/>
      <c r="V363" s="22">
        <f>G363</f>
        <v>0</v>
      </c>
    </row>
    <row r="364" spans="1:22" ht="12" customHeight="1">
      <c r="A364" s="183"/>
      <c r="B364" s="49" t="s">
        <v>360</v>
      </c>
      <c r="C364" s="49" t="s">
        <v>361</v>
      </c>
      <c r="D364" s="49" t="s">
        <v>362</v>
      </c>
      <c r="E364" s="125" t="s">
        <v>363</v>
      </c>
      <c r="F364" s="126"/>
      <c r="G364" s="123"/>
      <c r="H364" s="85"/>
      <c r="I364" s="122"/>
      <c r="J364" s="50" t="s">
        <v>371</v>
      </c>
      <c r="K364" s="65"/>
      <c r="L364" s="65"/>
      <c r="M364" s="66"/>
      <c r="N364" s="40"/>
      <c r="V364" s="22"/>
    </row>
    <row r="365" spans="1:22" ht="12" customHeight="1">
      <c r="A365" s="184"/>
      <c r="B365" s="41"/>
      <c r="C365" s="41"/>
      <c r="D365" s="53"/>
      <c r="E365" s="67" t="s">
        <v>367</v>
      </c>
      <c r="F365" s="68"/>
      <c r="G365" s="116"/>
      <c r="H365" s="117"/>
      <c r="I365" s="118"/>
      <c r="J365" s="50" t="s">
        <v>372</v>
      </c>
      <c r="K365" s="65"/>
      <c r="L365" s="65"/>
      <c r="M365" s="66"/>
      <c r="N365" s="40"/>
      <c r="V365" s="22"/>
    </row>
    <row r="366" spans="1:22" ht="12" customHeight="1">
      <c r="A366" s="182">
        <f>A362+1</f>
        <v>88</v>
      </c>
      <c r="B366" s="58" t="s">
        <v>350</v>
      </c>
      <c r="C366" s="58" t="s">
        <v>351</v>
      </c>
      <c r="D366" s="58" t="s">
        <v>352</v>
      </c>
      <c r="E366" s="119" t="s">
        <v>353</v>
      </c>
      <c r="F366" s="124"/>
      <c r="G366" s="119" t="s">
        <v>344</v>
      </c>
      <c r="H366" s="120"/>
      <c r="I366" s="38"/>
      <c r="J366" s="59" t="s">
        <v>370</v>
      </c>
      <c r="K366" s="60"/>
      <c r="L366" s="60"/>
      <c r="M366" s="61"/>
      <c r="N366" s="40"/>
      <c r="V366" s="22"/>
    </row>
    <row r="367" spans="1:22" ht="12" customHeight="1">
      <c r="A367" s="183"/>
      <c r="B367" s="41"/>
      <c r="C367" s="41"/>
      <c r="D367" s="42"/>
      <c r="E367" s="41"/>
      <c r="F367" s="41"/>
      <c r="G367" s="121"/>
      <c r="H367" s="85"/>
      <c r="I367" s="122"/>
      <c r="J367" s="62" t="s">
        <v>370</v>
      </c>
      <c r="K367" s="62"/>
      <c r="L367" s="62"/>
      <c r="M367" s="63"/>
      <c r="N367" s="40"/>
      <c r="V367" s="22">
        <f>G367</f>
        <v>0</v>
      </c>
    </row>
    <row r="368" spans="1:22" ht="12" customHeight="1">
      <c r="A368" s="183"/>
      <c r="B368" s="49" t="s">
        <v>360</v>
      </c>
      <c r="C368" s="49" t="s">
        <v>361</v>
      </c>
      <c r="D368" s="49" t="s">
        <v>362</v>
      </c>
      <c r="E368" s="125" t="s">
        <v>363</v>
      </c>
      <c r="F368" s="126"/>
      <c r="G368" s="123"/>
      <c r="H368" s="85"/>
      <c r="I368" s="122"/>
      <c r="J368" s="50" t="s">
        <v>371</v>
      </c>
      <c r="K368" s="65"/>
      <c r="L368" s="65"/>
      <c r="M368" s="66"/>
      <c r="N368" s="40"/>
      <c r="V368" s="22"/>
    </row>
    <row r="369" spans="1:22" ht="12" customHeight="1">
      <c r="A369" s="184"/>
      <c r="B369" s="41"/>
      <c r="C369" s="41"/>
      <c r="D369" s="53"/>
      <c r="E369" s="67" t="s">
        <v>367</v>
      </c>
      <c r="F369" s="68"/>
      <c r="G369" s="116"/>
      <c r="H369" s="117"/>
      <c r="I369" s="118"/>
      <c r="J369" s="50" t="s">
        <v>372</v>
      </c>
      <c r="K369" s="65"/>
      <c r="L369" s="65"/>
      <c r="M369" s="66"/>
      <c r="N369" s="40"/>
      <c r="V369" s="22"/>
    </row>
    <row r="370" spans="1:22" ht="12" customHeight="1">
      <c r="A370" s="182">
        <f>A366+1</f>
        <v>89</v>
      </c>
      <c r="B370" s="58" t="s">
        <v>350</v>
      </c>
      <c r="C370" s="58" t="s">
        <v>351</v>
      </c>
      <c r="D370" s="58" t="s">
        <v>352</v>
      </c>
      <c r="E370" s="119" t="s">
        <v>353</v>
      </c>
      <c r="F370" s="124"/>
      <c r="G370" s="119" t="s">
        <v>344</v>
      </c>
      <c r="H370" s="120"/>
      <c r="I370" s="38"/>
      <c r="J370" s="59" t="s">
        <v>370</v>
      </c>
      <c r="K370" s="60"/>
      <c r="L370" s="60"/>
      <c r="M370" s="61"/>
      <c r="N370" s="40"/>
      <c r="V370" s="22"/>
    </row>
    <row r="371" spans="1:22" ht="12" customHeight="1">
      <c r="A371" s="183"/>
      <c r="B371" s="41"/>
      <c r="C371" s="41"/>
      <c r="D371" s="42"/>
      <c r="E371" s="41"/>
      <c r="F371" s="41"/>
      <c r="G371" s="121"/>
      <c r="H371" s="85"/>
      <c r="I371" s="122"/>
      <c r="J371" s="62" t="s">
        <v>370</v>
      </c>
      <c r="K371" s="62"/>
      <c r="L371" s="62"/>
      <c r="M371" s="63"/>
      <c r="N371" s="40"/>
      <c r="V371" s="22">
        <f>G371</f>
        <v>0</v>
      </c>
    </row>
    <row r="372" spans="1:22" ht="12" customHeight="1">
      <c r="A372" s="183"/>
      <c r="B372" s="49" t="s">
        <v>360</v>
      </c>
      <c r="C372" s="49" t="s">
        <v>361</v>
      </c>
      <c r="D372" s="49" t="s">
        <v>362</v>
      </c>
      <c r="E372" s="125" t="s">
        <v>363</v>
      </c>
      <c r="F372" s="126"/>
      <c r="G372" s="123"/>
      <c r="H372" s="85"/>
      <c r="I372" s="122"/>
      <c r="J372" s="50" t="s">
        <v>371</v>
      </c>
      <c r="K372" s="65"/>
      <c r="L372" s="65"/>
      <c r="M372" s="66"/>
      <c r="N372" s="40"/>
      <c r="V372" s="22"/>
    </row>
    <row r="373" spans="1:22" ht="12" customHeight="1">
      <c r="A373" s="184"/>
      <c r="B373" s="41"/>
      <c r="C373" s="41"/>
      <c r="D373" s="53"/>
      <c r="E373" s="67" t="s">
        <v>367</v>
      </c>
      <c r="F373" s="68"/>
      <c r="G373" s="116"/>
      <c r="H373" s="117"/>
      <c r="I373" s="118"/>
      <c r="J373" s="50" t="s">
        <v>372</v>
      </c>
      <c r="K373" s="65"/>
      <c r="L373" s="65"/>
      <c r="M373" s="66"/>
      <c r="N373" s="40"/>
      <c r="V373" s="22"/>
    </row>
    <row r="374" spans="1:22" ht="12" customHeight="1">
      <c r="A374" s="182">
        <f>A370+1</f>
        <v>90</v>
      </c>
      <c r="B374" s="58" t="s">
        <v>350</v>
      </c>
      <c r="C374" s="58" t="s">
        <v>351</v>
      </c>
      <c r="D374" s="58" t="s">
        <v>352</v>
      </c>
      <c r="E374" s="119" t="s">
        <v>353</v>
      </c>
      <c r="F374" s="124"/>
      <c r="G374" s="119" t="s">
        <v>344</v>
      </c>
      <c r="H374" s="120"/>
      <c r="I374" s="38"/>
      <c r="J374" s="59" t="s">
        <v>370</v>
      </c>
      <c r="K374" s="60"/>
      <c r="L374" s="60"/>
      <c r="M374" s="61"/>
      <c r="N374" s="40"/>
      <c r="V374" s="22"/>
    </row>
    <row r="375" spans="1:22" ht="12" customHeight="1">
      <c r="A375" s="183"/>
      <c r="B375" s="41"/>
      <c r="C375" s="41"/>
      <c r="D375" s="42"/>
      <c r="E375" s="41"/>
      <c r="F375" s="41"/>
      <c r="G375" s="121"/>
      <c r="H375" s="85"/>
      <c r="I375" s="122"/>
      <c r="J375" s="62" t="s">
        <v>370</v>
      </c>
      <c r="K375" s="62"/>
      <c r="L375" s="62"/>
      <c r="M375" s="63"/>
      <c r="N375" s="40"/>
      <c r="V375" s="22">
        <f>G375</f>
        <v>0</v>
      </c>
    </row>
    <row r="376" spans="1:22" ht="12" customHeight="1">
      <c r="A376" s="183"/>
      <c r="B376" s="49" t="s">
        <v>360</v>
      </c>
      <c r="C376" s="49" t="s">
        <v>361</v>
      </c>
      <c r="D376" s="49" t="s">
        <v>362</v>
      </c>
      <c r="E376" s="125" t="s">
        <v>363</v>
      </c>
      <c r="F376" s="126"/>
      <c r="G376" s="123"/>
      <c r="H376" s="85"/>
      <c r="I376" s="122"/>
      <c r="J376" s="50" t="s">
        <v>371</v>
      </c>
      <c r="K376" s="65"/>
      <c r="L376" s="65"/>
      <c r="M376" s="66"/>
      <c r="N376" s="40"/>
      <c r="V376" s="22"/>
    </row>
    <row r="377" spans="1:22" ht="12" customHeight="1">
      <c r="A377" s="184"/>
      <c r="B377" s="41"/>
      <c r="C377" s="41"/>
      <c r="D377" s="53"/>
      <c r="E377" s="67" t="s">
        <v>367</v>
      </c>
      <c r="F377" s="68"/>
      <c r="G377" s="116"/>
      <c r="H377" s="117"/>
      <c r="I377" s="118"/>
      <c r="J377" s="50" t="s">
        <v>372</v>
      </c>
      <c r="K377" s="65"/>
      <c r="L377" s="65"/>
      <c r="M377" s="66"/>
      <c r="N377" s="40"/>
      <c r="V377" s="22"/>
    </row>
    <row r="378" spans="1:22" ht="12" customHeight="1">
      <c r="A378" s="182">
        <f>A374+1</f>
        <v>91</v>
      </c>
      <c r="B378" s="58" t="s">
        <v>350</v>
      </c>
      <c r="C378" s="58" t="s">
        <v>351</v>
      </c>
      <c r="D378" s="58" t="s">
        <v>352</v>
      </c>
      <c r="E378" s="119" t="s">
        <v>353</v>
      </c>
      <c r="F378" s="124"/>
      <c r="G378" s="119" t="s">
        <v>344</v>
      </c>
      <c r="H378" s="120"/>
      <c r="I378" s="38"/>
      <c r="J378" s="59" t="s">
        <v>370</v>
      </c>
      <c r="K378" s="60"/>
      <c r="L378" s="60"/>
      <c r="M378" s="61"/>
      <c r="N378" s="40"/>
      <c r="V378" s="22"/>
    </row>
    <row r="379" spans="1:22" ht="12" customHeight="1">
      <c r="A379" s="183"/>
      <c r="B379" s="41"/>
      <c r="C379" s="41"/>
      <c r="D379" s="42"/>
      <c r="E379" s="41"/>
      <c r="F379" s="41"/>
      <c r="G379" s="121"/>
      <c r="H379" s="85"/>
      <c r="I379" s="122"/>
      <c r="J379" s="62" t="s">
        <v>370</v>
      </c>
      <c r="K379" s="62"/>
      <c r="L379" s="62"/>
      <c r="M379" s="63"/>
      <c r="N379" s="40"/>
      <c r="V379" s="22">
        <f>G379</f>
        <v>0</v>
      </c>
    </row>
    <row r="380" spans="1:22" ht="12" customHeight="1">
      <c r="A380" s="183"/>
      <c r="B380" s="49" t="s">
        <v>360</v>
      </c>
      <c r="C380" s="49" t="s">
        <v>361</v>
      </c>
      <c r="D380" s="49" t="s">
        <v>362</v>
      </c>
      <c r="E380" s="125" t="s">
        <v>363</v>
      </c>
      <c r="F380" s="126"/>
      <c r="G380" s="123"/>
      <c r="H380" s="85"/>
      <c r="I380" s="122"/>
      <c r="J380" s="50" t="s">
        <v>371</v>
      </c>
      <c r="K380" s="65"/>
      <c r="L380" s="65"/>
      <c r="M380" s="66"/>
      <c r="N380" s="40"/>
      <c r="V380" s="22"/>
    </row>
    <row r="381" spans="1:22" ht="12" customHeight="1">
      <c r="A381" s="184"/>
      <c r="B381" s="41"/>
      <c r="C381" s="41"/>
      <c r="D381" s="53"/>
      <c r="E381" s="67" t="s">
        <v>367</v>
      </c>
      <c r="F381" s="68"/>
      <c r="G381" s="116"/>
      <c r="H381" s="117"/>
      <c r="I381" s="118"/>
      <c r="J381" s="50" t="s">
        <v>372</v>
      </c>
      <c r="K381" s="65"/>
      <c r="L381" s="65"/>
      <c r="M381" s="66"/>
      <c r="N381" s="40"/>
      <c r="V381" s="22"/>
    </row>
    <row r="382" spans="1:22" ht="12" customHeight="1">
      <c r="A382" s="182">
        <f>A378+1</f>
        <v>92</v>
      </c>
      <c r="B382" s="58" t="s">
        <v>350</v>
      </c>
      <c r="C382" s="58" t="s">
        <v>351</v>
      </c>
      <c r="D382" s="58" t="s">
        <v>352</v>
      </c>
      <c r="E382" s="119" t="s">
        <v>353</v>
      </c>
      <c r="F382" s="124"/>
      <c r="G382" s="119" t="s">
        <v>344</v>
      </c>
      <c r="H382" s="120"/>
      <c r="I382" s="38"/>
      <c r="J382" s="59" t="s">
        <v>370</v>
      </c>
      <c r="K382" s="60"/>
      <c r="L382" s="60"/>
      <c r="M382" s="61"/>
      <c r="N382" s="40"/>
      <c r="V382" s="22"/>
    </row>
    <row r="383" spans="1:22" ht="12" customHeight="1">
      <c r="A383" s="183"/>
      <c r="B383" s="41"/>
      <c r="C383" s="41"/>
      <c r="D383" s="42"/>
      <c r="E383" s="41"/>
      <c r="F383" s="41"/>
      <c r="G383" s="121"/>
      <c r="H383" s="85"/>
      <c r="I383" s="122"/>
      <c r="J383" s="62" t="s">
        <v>370</v>
      </c>
      <c r="K383" s="62"/>
      <c r="L383" s="62"/>
      <c r="M383" s="63"/>
      <c r="N383" s="40"/>
      <c r="V383" s="22">
        <f>G383</f>
        <v>0</v>
      </c>
    </row>
    <row r="384" spans="1:22" ht="12" customHeight="1">
      <c r="A384" s="183"/>
      <c r="B384" s="49" t="s">
        <v>360</v>
      </c>
      <c r="C384" s="49" t="s">
        <v>361</v>
      </c>
      <c r="D384" s="49" t="s">
        <v>362</v>
      </c>
      <c r="E384" s="125" t="s">
        <v>363</v>
      </c>
      <c r="F384" s="126"/>
      <c r="G384" s="123"/>
      <c r="H384" s="85"/>
      <c r="I384" s="122"/>
      <c r="J384" s="50" t="s">
        <v>371</v>
      </c>
      <c r="K384" s="65"/>
      <c r="L384" s="65"/>
      <c r="M384" s="66"/>
      <c r="N384" s="40"/>
      <c r="V384" s="22"/>
    </row>
    <row r="385" spans="1:22" ht="12" customHeight="1">
      <c r="A385" s="184"/>
      <c r="B385" s="41"/>
      <c r="C385" s="41"/>
      <c r="D385" s="53"/>
      <c r="E385" s="67" t="s">
        <v>367</v>
      </c>
      <c r="F385" s="68"/>
      <c r="G385" s="116"/>
      <c r="H385" s="117"/>
      <c r="I385" s="118"/>
      <c r="J385" s="50" t="s">
        <v>372</v>
      </c>
      <c r="K385" s="65"/>
      <c r="L385" s="65"/>
      <c r="M385" s="66"/>
      <c r="N385" s="40"/>
      <c r="V385" s="22"/>
    </row>
    <row r="386" spans="1:22" ht="12" customHeight="1">
      <c r="A386" s="182">
        <f>A382+1</f>
        <v>93</v>
      </c>
      <c r="B386" s="58" t="s">
        <v>350</v>
      </c>
      <c r="C386" s="58" t="s">
        <v>351</v>
      </c>
      <c r="D386" s="58" t="s">
        <v>352</v>
      </c>
      <c r="E386" s="119" t="s">
        <v>353</v>
      </c>
      <c r="F386" s="124"/>
      <c r="G386" s="119" t="s">
        <v>344</v>
      </c>
      <c r="H386" s="120"/>
      <c r="I386" s="38"/>
      <c r="J386" s="59" t="s">
        <v>370</v>
      </c>
      <c r="K386" s="60"/>
      <c r="L386" s="60"/>
      <c r="M386" s="61"/>
      <c r="N386" s="40"/>
      <c r="V386" s="22"/>
    </row>
    <row r="387" spans="1:22" ht="12" customHeight="1">
      <c r="A387" s="183"/>
      <c r="B387" s="41"/>
      <c r="C387" s="41"/>
      <c r="D387" s="42"/>
      <c r="E387" s="41"/>
      <c r="F387" s="41"/>
      <c r="G387" s="121"/>
      <c r="H387" s="85"/>
      <c r="I387" s="122"/>
      <c r="J387" s="62" t="s">
        <v>370</v>
      </c>
      <c r="K387" s="62"/>
      <c r="L387" s="62"/>
      <c r="M387" s="63"/>
      <c r="N387" s="40"/>
      <c r="V387" s="22">
        <f>G387</f>
        <v>0</v>
      </c>
    </row>
    <row r="388" spans="1:22" ht="12" customHeight="1">
      <c r="A388" s="183"/>
      <c r="B388" s="49" t="s">
        <v>360</v>
      </c>
      <c r="C388" s="49" t="s">
        <v>361</v>
      </c>
      <c r="D388" s="49" t="s">
        <v>362</v>
      </c>
      <c r="E388" s="125" t="s">
        <v>363</v>
      </c>
      <c r="F388" s="126"/>
      <c r="G388" s="123"/>
      <c r="H388" s="85"/>
      <c r="I388" s="122"/>
      <c r="J388" s="50" t="s">
        <v>371</v>
      </c>
      <c r="K388" s="65"/>
      <c r="L388" s="65"/>
      <c r="M388" s="66"/>
      <c r="N388" s="40"/>
      <c r="V388" s="22"/>
    </row>
    <row r="389" spans="1:22" ht="12" customHeight="1">
      <c r="A389" s="184"/>
      <c r="B389" s="41"/>
      <c r="C389" s="41"/>
      <c r="D389" s="53"/>
      <c r="E389" s="67" t="s">
        <v>367</v>
      </c>
      <c r="F389" s="68"/>
      <c r="G389" s="116"/>
      <c r="H389" s="117"/>
      <c r="I389" s="118"/>
      <c r="J389" s="50" t="s">
        <v>372</v>
      </c>
      <c r="K389" s="65"/>
      <c r="L389" s="65"/>
      <c r="M389" s="66"/>
      <c r="N389" s="40"/>
      <c r="V389" s="22"/>
    </row>
    <row r="390" spans="1:22" ht="12" customHeight="1">
      <c r="A390" s="182">
        <f>A386+1</f>
        <v>94</v>
      </c>
      <c r="B390" s="58" t="s">
        <v>350</v>
      </c>
      <c r="C390" s="58" t="s">
        <v>351</v>
      </c>
      <c r="D390" s="58" t="s">
        <v>352</v>
      </c>
      <c r="E390" s="119" t="s">
        <v>353</v>
      </c>
      <c r="F390" s="124"/>
      <c r="G390" s="119" t="s">
        <v>344</v>
      </c>
      <c r="H390" s="120"/>
      <c r="I390" s="38"/>
      <c r="J390" s="59" t="s">
        <v>370</v>
      </c>
      <c r="K390" s="60"/>
      <c r="L390" s="60"/>
      <c r="M390" s="61"/>
      <c r="N390" s="40"/>
      <c r="V390" s="22"/>
    </row>
    <row r="391" spans="1:22" ht="12" customHeight="1">
      <c r="A391" s="183"/>
      <c r="B391" s="41"/>
      <c r="C391" s="41"/>
      <c r="D391" s="42"/>
      <c r="E391" s="41"/>
      <c r="F391" s="41"/>
      <c r="G391" s="121"/>
      <c r="H391" s="85"/>
      <c r="I391" s="122"/>
      <c r="J391" s="62" t="s">
        <v>370</v>
      </c>
      <c r="K391" s="62"/>
      <c r="L391" s="62"/>
      <c r="M391" s="63"/>
      <c r="N391" s="40"/>
      <c r="V391" s="22">
        <f>G391</f>
        <v>0</v>
      </c>
    </row>
    <row r="392" spans="1:22" ht="12" customHeight="1">
      <c r="A392" s="183"/>
      <c r="B392" s="49" t="s">
        <v>360</v>
      </c>
      <c r="C392" s="49" t="s">
        <v>361</v>
      </c>
      <c r="D392" s="49" t="s">
        <v>362</v>
      </c>
      <c r="E392" s="125" t="s">
        <v>363</v>
      </c>
      <c r="F392" s="126"/>
      <c r="G392" s="123"/>
      <c r="H392" s="85"/>
      <c r="I392" s="122"/>
      <c r="J392" s="50" t="s">
        <v>371</v>
      </c>
      <c r="K392" s="65"/>
      <c r="L392" s="65"/>
      <c r="M392" s="66"/>
      <c r="N392" s="40"/>
      <c r="V392" s="22"/>
    </row>
    <row r="393" spans="1:22" ht="12" customHeight="1">
      <c r="A393" s="184"/>
      <c r="B393" s="41"/>
      <c r="C393" s="41"/>
      <c r="D393" s="53"/>
      <c r="E393" s="67" t="s">
        <v>367</v>
      </c>
      <c r="F393" s="68"/>
      <c r="G393" s="116"/>
      <c r="H393" s="117"/>
      <c r="I393" s="118"/>
      <c r="J393" s="50" t="s">
        <v>372</v>
      </c>
      <c r="K393" s="65"/>
      <c r="L393" s="65"/>
      <c r="M393" s="66"/>
      <c r="N393" s="40"/>
      <c r="V393" s="22"/>
    </row>
    <row r="394" spans="1:22" ht="12" customHeight="1">
      <c r="A394" s="182">
        <f>A390+1</f>
        <v>95</v>
      </c>
      <c r="B394" s="58" t="s">
        <v>350</v>
      </c>
      <c r="C394" s="58" t="s">
        <v>351</v>
      </c>
      <c r="D394" s="58" t="s">
        <v>352</v>
      </c>
      <c r="E394" s="119" t="s">
        <v>353</v>
      </c>
      <c r="F394" s="124"/>
      <c r="G394" s="119" t="s">
        <v>344</v>
      </c>
      <c r="H394" s="120"/>
      <c r="I394" s="38"/>
      <c r="J394" s="59" t="s">
        <v>370</v>
      </c>
      <c r="K394" s="60"/>
      <c r="L394" s="60"/>
      <c r="M394" s="61"/>
      <c r="N394" s="40"/>
      <c r="V394" s="22"/>
    </row>
    <row r="395" spans="1:22" ht="12" customHeight="1">
      <c r="A395" s="183"/>
      <c r="B395" s="41"/>
      <c r="C395" s="41"/>
      <c r="D395" s="42"/>
      <c r="E395" s="41"/>
      <c r="F395" s="41"/>
      <c r="G395" s="121"/>
      <c r="H395" s="85"/>
      <c r="I395" s="122"/>
      <c r="J395" s="62" t="s">
        <v>370</v>
      </c>
      <c r="K395" s="62"/>
      <c r="L395" s="62"/>
      <c r="M395" s="63"/>
      <c r="N395" s="40"/>
      <c r="V395" s="22">
        <f>G395</f>
        <v>0</v>
      </c>
    </row>
    <row r="396" spans="1:22" ht="12" customHeight="1">
      <c r="A396" s="183"/>
      <c r="B396" s="49" t="s">
        <v>360</v>
      </c>
      <c r="C396" s="49" t="s">
        <v>361</v>
      </c>
      <c r="D396" s="49" t="s">
        <v>362</v>
      </c>
      <c r="E396" s="125" t="s">
        <v>363</v>
      </c>
      <c r="F396" s="126"/>
      <c r="G396" s="123"/>
      <c r="H396" s="85"/>
      <c r="I396" s="122"/>
      <c r="J396" s="50" t="s">
        <v>371</v>
      </c>
      <c r="K396" s="65"/>
      <c r="L396" s="65"/>
      <c r="M396" s="66"/>
      <c r="N396" s="40"/>
      <c r="V396" s="22"/>
    </row>
    <row r="397" spans="1:22" ht="12" customHeight="1">
      <c r="A397" s="184"/>
      <c r="B397" s="41"/>
      <c r="C397" s="41"/>
      <c r="D397" s="53"/>
      <c r="E397" s="67" t="s">
        <v>367</v>
      </c>
      <c r="F397" s="68"/>
      <c r="G397" s="116"/>
      <c r="H397" s="117"/>
      <c r="I397" s="118"/>
      <c r="J397" s="50" t="s">
        <v>372</v>
      </c>
      <c r="K397" s="65"/>
      <c r="L397" s="65"/>
      <c r="M397" s="66"/>
      <c r="N397" s="40"/>
      <c r="V397" s="22"/>
    </row>
    <row r="398" spans="1:22" ht="12" customHeight="1">
      <c r="A398" s="182">
        <f>A394+1</f>
        <v>96</v>
      </c>
      <c r="B398" s="58" t="s">
        <v>350</v>
      </c>
      <c r="C398" s="58" t="s">
        <v>351</v>
      </c>
      <c r="D398" s="58" t="s">
        <v>352</v>
      </c>
      <c r="E398" s="119" t="s">
        <v>353</v>
      </c>
      <c r="F398" s="124"/>
      <c r="G398" s="119" t="s">
        <v>344</v>
      </c>
      <c r="H398" s="120"/>
      <c r="I398" s="38"/>
      <c r="J398" s="59" t="s">
        <v>370</v>
      </c>
      <c r="K398" s="60"/>
      <c r="L398" s="60"/>
      <c r="M398" s="61"/>
      <c r="N398" s="40"/>
      <c r="V398" s="22"/>
    </row>
    <row r="399" spans="1:22" ht="12" customHeight="1">
      <c r="A399" s="183"/>
      <c r="B399" s="41"/>
      <c r="C399" s="41"/>
      <c r="D399" s="42"/>
      <c r="E399" s="41"/>
      <c r="F399" s="41"/>
      <c r="G399" s="121"/>
      <c r="H399" s="85"/>
      <c r="I399" s="122"/>
      <c r="J399" s="62" t="s">
        <v>370</v>
      </c>
      <c r="K399" s="62"/>
      <c r="L399" s="62"/>
      <c r="M399" s="63"/>
      <c r="N399" s="40"/>
      <c r="V399" s="22">
        <f>G399</f>
        <v>0</v>
      </c>
    </row>
    <row r="400" spans="1:22" ht="12" customHeight="1">
      <c r="A400" s="183"/>
      <c r="B400" s="49" t="s">
        <v>360</v>
      </c>
      <c r="C400" s="49" t="s">
        <v>361</v>
      </c>
      <c r="D400" s="49" t="s">
        <v>362</v>
      </c>
      <c r="E400" s="125" t="s">
        <v>363</v>
      </c>
      <c r="F400" s="126"/>
      <c r="G400" s="123"/>
      <c r="H400" s="85"/>
      <c r="I400" s="122"/>
      <c r="J400" s="50" t="s">
        <v>371</v>
      </c>
      <c r="K400" s="65"/>
      <c r="L400" s="65"/>
      <c r="M400" s="66"/>
      <c r="N400" s="40"/>
      <c r="V400" s="22"/>
    </row>
    <row r="401" spans="1:22" ht="12" customHeight="1">
      <c r="A401" s="184"/>
      <c r="B401" s="41"/>
      <c r="C401" s="41"/>
      <c r="D401" s="53"/>
      <c r="E401" s="67" t="s">
        <v>367</v>
      </c>
      <c r="F401" s="68"/>
      <c r="G401" s="116"/>
      <c r="H401" s="117"/>
      <c r="I401" s="118"/>
      <c r="J401" s="50" t="s">
        <v>372</v>
      </c>
      <c r="K401" s="65"/>
      <c r="L401" s="65"/>
      <c r="M401" s="66"/>
      <c r="N401" s="40"/>
      <c r="V401" s="22"/>
    </row>
    <row r="402" spans="1:22" ht="12" customHeight="1">
      <c r="A402" s="182">
        <f>A398+1</f>
        <v>97</v>
      </c>
      <c r="B402" s="58" t="s">
        <v>350</v>
      </c>
      <c r="C402" s="58" t="s">
        <v>351</v>
      </c>
      <c r="D402" s="58" t="s">
        <v>352</v>
      </c>
      <c r="E402" s="119" t="s">
        <v>353</v>
      </c>
      <c r="F402" s="124"/>
      <c r="G402" s="119" t="s">
        <v>344</v>
      </c>
      <c r="H402" s="120"/>
      <c r="I402" s="38"/>
      <c r="J402" s="59" t="s">
        <v>370</v>
      </c>
      <c r="K402" s="60"/>
      <c r="L402" s="60"/>
      <c r="M402" s="61"/>
      <c r="N402" s="40"/>
      <c r="V402" s="22"/>
    </row>
    <row r="403" spans="1:22" ht="12" customHeight="1">
      <c r="A403" s="183"/>
      <c r="B403" s="41"/>
      <c r="C403" s="41"/>
      <c r="D403" s="42"/>
      <c r="E403" s="41"/>
      <c r="F403" s="41"/>
      <c r="G403" s="121"/>
      <c r="H403" s="85"/>
      <c r="I403" s="122"/>
      <c r="J403" s="62" t="s">
        <v>370</v>
      </c>
      <c r="K403" s="62"/>
      <c r="L403" s="62"/>
      <c r="M403" s="63"/>
      <c r="N403" s="40"/>
      <c r="V403" s="22">
        <f>G403</f>
        <v>0</v>
      </c>
    </row>
    <row r="404" spans="1:22" ht="12" customHeight="1">
      <c r="A404" s="183"/>
      <c r="B404" s="49" t="s">
        <v>360</v>
      </c>
      <c r="C404" s="49" t="s">
        <v>361</v>
      </c>
      <c r="D404" s="49" t="s">
        <v>362</v>
      </c>
      <c r="E404" s="125" t="s">
        <v>363</v>
      </c>
      <c r="F404" s="126"/>
      <c r="G404" s="123"/>
      <c r="H404" s="85"/>
      <c r="I404" s="122"/>
      <c r="J404" s="50" t="s">
        <v>371</v>
      </c>
      <c r="K404" s="65"/>
      <c r="L404" s="65"/>
      <c r="M404" s="66"/>
      <c r="N404" s="40"/>
      <c r="V404" s="22"/>
    </row>
    <row r="405" spans="1:22" ht="12" customHeight="1">
      <c r="A405" s="184"/>
      <c r="B405" s="41"/>
      <c r="C405" s="41"/>
      <c r="D405" s="53"/>
      <c r="E405" s="67" t="s">
        <v>367</v>
      </c>
      <c r="F405" s="68"/>
      <c r="G405" s="116"/>
      <c r="H405" s="117"/>
      <c r="I405" s="118"/>
      <c r="J405" s="50" t="s">
        <v>372</v>
      </c>
      <c r="K405" s="65"/>
      <c r="L405" s="65"/>
      <c r="M405" s="66"/>
      <c r="N405" s="40"/>
      <c r="V405" s="22"/>
    </row>
    <row r="406" spans="1:22" ht="12" customHeight="1">
      <c r="A406" s="182">
        <f>A402+1</f>
        <v>98</v>
      </c>
      <c r="B406" s="58" t="s">
        <v>350</v>
      </c>
      <c r="C406" s="58" t="s">
        <v>351</v>
      </c>
      <c r="D406" s="58" t="s">
        <v>352</v>
      </c>
      <c r="E406" s="119" t="s">
        <v>353</v>
      </c>
      <c r="F406" s="124"/>
      <c r="G406" s="119" t="s">
        <v>344</v>
      </c>
      <c r="H406" s="120"/>
      <c r="I406" s="38"/>
      <c r="J406" s="59" t="s">
        <v>370</v>
      </c>
      <c r="K406" s="60"/>
      <c r="L406" s="60"/>
      <c r="M406" s="61"/>
      <c r="N406" s="40"/>
      <c r="V406" s="22"/>
    </row>
    <row r="407" spans="1:22" ht="12" customHeight="1">
      <c r="A407" s="183"/>
      <c r="B407" s="41"/>
      <c r="C407" s="41"/>
      <c r="D407" s="42"/>
      <c r="E407" s="41"/>
      <c r="F407" s="41"/>
      <c r="G407" s="121"/>
      <c r="H407" s="85"/>
      <c r="I407" s="122"/>
      <c r="J407" s="62" t="s">
        <v>370</v>
      </c>
      <c r="K407" s="62"/>
      <c r="L407" s="62"/>
      <c r="M407" s="63"/>
      <c r="N407" s="40"/>
      <c r="V407" s="22">
        <f>G407</f>
        <v>0</v>
      </c>
    </row>
    <row r="408" spans="1:22" ht="12" customHeight="1">
      <c r="A408" s="183"/>
      <c r="B408" s="49" t="s">
        <v>360</v>
      </c>
      <c r="C408" s="49" t="s">
        <v>361</v>
      </c>
      <c r="D408" s="49" t="s">
        <v>362</v>
      </c>
      <c r="E408" s="125" t="s">
        <v>363</v>
      </c>
      <c r="F408" s="126"/>
      <c r="G408" s="123"/>
      <c r="H408" s="85"/>
      <c r="I408" s="122"/>
      <c r="J408" s="50" t="s">
        <v>371</v>
      </c>
      <c r="K408" s="65"/>
      <c r="L408" s="65"/>
      <c r="M408" s="66"/>
      <c r="N408" s="40"/>
      <c r="V408" s="22"/>
    </row>
    <row r="409" spans="1:22" ht="12" customHeight="1">
      <c r="A409" s="184"/>
      <c r="B409" s="41"/>
      <c r="C409" s="41"/>
      <c r="D409" s="53"/>
      <c r="E409" s="67" t="s">
        <v>367</v>
      </c>
      <c r="F409" s="68"/>
      <c r="G409" s="116"/>
      <c r="H409" s="117"/>
      <c r="I409" s="118"/>
      <c r="J409" s="50" t="s">
        <v>372</v>
      </c>
      <c r="K409" s="65"/>
      <c r="L409" s="65"/>
      <c r="M409" s="66"/>
      <c r="N409" s="40"/>
      <c r="V409" s="22"/>
    </row>
    <row r="410" spans="1:22" ht="12" customHeight="1">
      <c r="A410" s="182">
        <f>A406+1</f>
        <v>99</v>
      </c>
      <c r="B410" s="58" t="s">
        <v>350</v>
      </c>
      <c r="C410" s="58" t="s">
        <v>351</v>
      </c>
      <c r="D410" s="58" t="s">
        <v>352</v>
      </c>
      <c r="E410" s="119" t="s">
        <v>353</v>
      </c>
      <c r="F410" s="124"/>
      <c r="G410" s="119" t="s">
        <v>344</v>
      </c>
      <c r="H410" s="120"/>
      <c r="I410" s="38"/>
      <c r="J410" s="59" t="s">
        <v>370</v>
      </c>
      <c r="K410" s="60"/>
      <c r="L410" s="60"/>
      <c r="M410" s="61"/>
      <c r="N410" s="40"/>
      <c r="V410" s="22"/>
    </row>
    <row r="411" spans="1:22" ht="12" customHeight="1">
      <c r="A411" s="183"/>
      <c r="B411" s="41"/>
      <c r="C411" s="41"/>
      <c r="D411" s="42"/>
      <c r="E411" s="41"/>
      <c r="F411" s="41"/>
      <c r="G411" s="121"/>
      <c r="H411" s="85"/>
      <c r="I411" s="122"/>
      <c r="J411" s="62" t="s">
        <v>370</v>
      </c>
      <c r="K411" s="62"/>
      <c r="L411" s="62"/>
      <c r="M411" s="63"/>
      <c r="N411" s="40"/>
      <c r="V411" s="22">
        <f>G411</f>
        <v>0</v>
      </c>
    </row>
    <row r="412" spans="1:22" ht="12" customHeight="1">
      <c r="A412" s="183"/>
      <c r="B412" s="49" t="s">
        <v>360</v>
      </c>
      <c r="C412" s="49" t="s">
        <v>361</v>
      </c>
      <c r="D412" s="49" t="s">
        <v>362</v>
      </c>
      <c r="E412" s="125" t="s">
        <v>363</v>
      </c>
      <c r="F412" s="126"/>
      <c r="G412" s="123"/>
      <c r="H412" s="85"/>
      <c r="I412" s="122"/>
      <c r="J412" s="50" t="s">
        <v>371</v>
      </c>
      <c r="K412" s="65"/>
      <c r="L412" s="65"/>
      <c r="M412" s="66"/>
      <c r="N412" s="40"/>
      <c r="V412" s="22"/>
    </row>
    <row r="413" spans="1:22" ht="12" customHeight="1">
      <c r="A413" s="184"/>
      <c r="B413" s="41"/>
      <c r="C413" s="41"/>
      <c r="D413" s="53"/>
      <c r="E413" s="67" t="s">
        <v>367</v>
      </c>
      <c r="F413" s="68"/>
      <c r="G413" s="116"/>
      <c r="H413" s="117"/>
      <c r="I413" s="118"/>
      <c r="J413" s="50" t="s">
        <v>372</v>
      </c>
      <c r="K413" s="65"/>
      <c r="L413" s="65"/>
      <c r="M413" s="66"/>
      <c r="N413" s="40"/>
      <c r="V413" s="22"/>
    </row>
    <row r="414" spans="1:22" ht="12" customHeight="1">
      <c r="A414" s="182">
        <f>A410+1</f>
        <v>100</v>
      </c>
      <c r="B414" s="58" t="s">
        <v>350</v>
      </c>
      <c r="C414" s="58" t="s">
        <v>351</v>
      </c>
      <c r="D414" s="58" t="s">
        <v>352</v>
      </c>
      <c r="E414" s="119" t="s">
        <v>353</v>
      </c>
      <c r="F414" s="124"/>
      <c r="G414" s="119" t="s">
        <v>344</v>
      </c>
      <c r="H414" s="120"/>
      <c r="I414" s="38"/>
      <c r="J414" s="59" t="s">
        <v>370</v>
      </c>
      <c r="K414" s="60"/>
      <c r="L414" s="60"/>
      <c r="M414" s="61"/>
      <c r="N414" s="40"/>
      <c r="V414" s="22"/>
    </row>
    <row r="415" spans="1:22" ht="12" customHeight="1">
      <c r="A415" s="183"/>
      <c r="B415" s="41"/>
      <c r="C415" s="41"/>
      <c r="D415" s="42"/>
      <c r="E415" s="41"/>
      <c r="F415" s="41"/>
      <c r="G415" s="121"/>
      <c r="H415" s="85"/>
      <c r="I415" s="122"/>
      <c r="J415" s="62" t="s">
        <v>370</v>
      </c>
      <c r="K415" s="62"/>
      <c r="L415" s="62"/>
      <c r="M415" s="63"/>
      <c r="N415" s="40"/>
      <c r="V415" s="22">
        <f>G415</f>
        <v>0</v>
      </c>
    </row>
    <row r="416" spans="1:22" ht="12" customHeight="1">
      <c r="A416" s="183"/>
      <c r="B416" s="49" t="s">
        <v>360</v>
      </c>
      <c r="C416" s="49" t="s">
        <v>361</v>
      </c>
      <c r="D416" s="49" t="s">
        <v>362</v>
      </c>
      <c r="E416" s="125" t="s">
        <v>363</v>
      </c>
      <c r="F416" s="126"/>
      <c r="G416" s="123"/>
      <c r="H416" s="85"/>
      <c r="I416" s="122"/>
      <c r="J416" s="50" t="s">
        <v>371</v>
      </c>
      <c r="K416" s="65"/>
      <c r="L416" s="65"/>
      <c r="M416" s="66"/>
      <c r="N416" s="40"/>
      <c r="V416" s="22"/>
    </row>
    <row r="417" spans="1:22" ht="12" customHeight="1">
      <c r="A417" s="184"/>
      <c r="B417" s="53"/>
      <c r="C417" s="53"/>
      <c r="D417" s="53"/>
      <c r="E417" s="71" t="s">
        <v>367</v>
      </c>
      <c r="F417" s="72"/>
      <c r="G417" s="116"/>
      <c r="H417" s="117"/>
      <c r="I417" s="118"/>
      <c r="J417" s="73" t="s">
        <v>372</v>
      </c>
      <c r="K417" s="74"/>
      <c r="L417" s="74"/>
      <c r="M417" s="75"/>
      <c r="N417" s="40"/>
      <c r="V417" s="22"/>
    </row>
    <row r="418" spans="1:22" ht="12" customHeight="1">
      <c r="V418" s="22"/>
    </row>
    <row r="419" spans="1:22" ht="12" customHeight="1">
      <c r="V419" s="22"/>
    </row>
    <row r="420" spans="1:22" ht="12" customHeight="1">
      <c r="P420" s="76" t="s">
        <v>373</v>
      </c>
      <c r="Q420" s="77"/>
      <c r="V420" s="22"/>
    </row>
    <row r="421" spans="1:22" ht="12" customHeight="1">
      <c r="P421" s="78"/>
      <c r="Q421" s="79"/>
      <c r="V421" s="22"/>
    </row>
    <row r="422" spans="1:22" ht="12" customHeight="1">
      <c r="B422" s="4"/>
      <c r="P422" s="78" t="b">
        <v>0</v>
      </c>
      <c r="Q422" s="80" t="str">
        <f>CONCATENATE("OCTOBER 1, ",$M$7-1,"- MARCH 31, ",$M$7)</f>
        <v>OCTOBER 1, 2024- MARCH 31, 2025</v>
      </c>
      <c r="V422" s="22"/>
    </row>
    <row r="423" spans="1:22" ht="12" customHeight="1">
      <c r="B423" s="4"/>
      <c r="P423" s="78" t="b">
        <v>1</v>
      </c>
      <c r="Q423" s="80" t="str">
        <f>CONCATENATE("APRIL 1 - SEPTEMBER 30, ",$M$7)</f>
        <v>APRIL 1 - SEPTEMBER 30, 2025</v>
      </c>
      <c r="V423" s="22"/>
    </row>
    <row r="424" spans="1:22" ht="12" customHeight="1">
      <c r="P424" s="78" t="b">
        <v>0</v>
      </c>
      <c r="Q424" s="79"/>
      <c r="V424" s="22"/>
    </row>
    <row r="425" spans="1:22" ht="12" customHeight="1">
      <c r="P425" s="81">
        <v>1</v>
      </c>
      <c r="Q425" s="82"/>
      <c r="V425" s="22"/>
    </row>
    <row r="426" spans="1:22" ht="12" customHeight="1">
      <c r="V426" s="22"/>
    </row>
    <row r="427" spans="1:22" ht="12" customHeight="1">
      <c r="V427" s="22"/>
    </row>
    <row r="428" spans="1:22" ht="12" customHeight="1">
      <c r="V428" s="22"/>
    </row>
    <row r="429" spans="1:22" ht="12" customHeight="1">
      <c r="V429" s="22"/>
    </row>
    <row r="430" spans="1:22" ht="12" customHeight="1">
      <c r="V430" s="22"/>
    </row>
    <row r="431" spans="1:22" ht="12" customHeight="1">
      <c r="V431" s="22"/>
    </row>
    <row r="432" spans="1:22" ht="12" customHeight="1">
      <c r="V432" s="22"/>
    </row>
    <row r="433" spans="22:22" ht="12" customHeight="1">
      <c r="V433" s="22"/>
    </row>
    <row r="434" spans="22:22" ht="12" customHeight="1">
      <c r="V434" s="22"/>
    </row>
    <row r="435" spans="22:22" ht="12" customHeight="1">
      <c r="V435" s="22"/>
    </row>
    <row r="436" spans="22:22" ht="12" customHeight="1">
      <c r="V436" s="22"/>
    </row>
    <row r="437" spans="22:22" ht="12" customHeight="1">
      <c r="V437" s="22"/>
    </row>
    <row r="438" spans="22:22" ht="12" customHeight="1">
      <c r="V438" s="22"/>
    </row>
    <row r="439" spans="22:22" ht="12" customHeight="1">
      <c r="V439" s="22"/>
    </row>
    <row r="440" spans="22:22" ht="12" customHeight="1">
      <c r="V440" s="22"/>
    </row>
    <row r="441" spans="22:22" ht="12" customHeight="1">
      <c r="V441" s="22"/>
    </row>
    <row r="442" spans="22:22" ht="12" customHeight="1">
      <c r="V442" s="22"/>
    </row>
    <row r="443" spans="22:22" ht="12" customHeight="1">
      <c r="V443" s="22"/>
    </row>
    <row r="444" spans="22:22" ht="12" customHeight="1">
      <c r="V444" s="22"/>
    </row>
    <row r="445" spans="22:22" ht="12" customHeight="1">
      <c r="V445" s="22"/>
    </row>
    <row r="446" spans="22:22" ht="12" customHeight="1">
      <c r="V446" s="22"/>
    </row>
    <row r="447" spans="22:22" ht="12" customHeight="1">
      <c r="V447" s="22"/>
    </row>
    <row r="448" spans="22:22" ht="12" customHeight="1">
      <c r="V448" s="22"/>
    </row>
    <row r="449" spans="22:22" ht="12" customHeight="1">
      <c r="V449" s="22"/>
    </row>
    <row r="450" spans="22:22" ht="12" customHeight="1">
      <c r="V450" s="22"/>
    </row>
    <row r="451" spans="22:22" ht="12" customHeight="1">
      <c r="V451" s="22"/>
    </row>
    <row r="452" spans="22:22" ht="12" customHeight="1">
      <c r="V452" s="22"/>
    </row>
    <row r="453" spans="22:22" ht="12" customHeight="1">
      <c r="V453" s="22"/>
    </row>
    <row r="454" spans="22:22" ht="12" customHeight="1">
      <c r="V454" s="22"/>
    </row>
    <row r="455" spans="22:22" ht="12" customHeight="1">
      <c r="V455" s="22"/>
    </row>
    <row r="456" spans="22:22" ht="12" customHeight="1">
      <c r="V456" s="22"/>
    </row>
    <row r="457" spans="22:22" ht="12" customHeight="1">
      <c r="V457" s="22"/>
    </row>
    <row r="458" spans="22:22" ht="12" customHeight="1">
      <c r="V458" s="22"/>
    </row>
    <row r="459" spans="22:22" ht="12" customHeight="1">
      <c r="V459" s="22"/>
    </row>
    <row r="460" spans="22:22" ht="12" customHeight="1">
      <c r="V460" s="22"/>
    </row>
    <row r="461" spans="22:22" ht="12" customHeight="1">
      <c r="V461" s="22"/>
    </row>
    <row r="462" spans="22:22" ht="12" customHeight="1">
      <c r="V462" s="22"/>
    </row>
    <row r="463" spans="22:22" ht="12" customHeight="1">
      <c r="V463" s="22"/>
    </row>
    <row r="464" spans="22:22" ht="12" customHeight="1">
      <c r="V464" s="22"/>
    </row>
    <row r="465" spans="22:22" ht="12" customHeight="1">
      <c r="V465" s="22"/>
    </row>
    <row r="466" spans="22:22" ht="12" customHeight="1">
      <c r="V466" s="22"/>
    </row>
    <row r="467" spans="22:22" ht="12" customHeight="1">
      <c r="V467" s="22"/>
    </row>
    <row r="468" spans="22:22" ht="12" customHeight="1">
      <c r="V468" s="22"/>
    </row>
    <row r="469" spans="22:22" ht="12" customHeight="1">
      <c r="V469" s="22"/>
    </row>
    <row r="470" spans="22:22" ht="12" customHeight="1">
      <c r="V470" s="22"/>
    </row>
    <row r="471" spans="22:22" ht="12" customHeight="1">
      <c r="V471" s="22"/>
    </row>
    <row r="472" spans="22:22" ht="12" customHeight="1">
      <c r="V472" s="22"/>
    </row>
    <row r="473" spans="22:22" ht="12" customHeight="1">
      <c r="V473" s="22"/>
    </row>
    <row r="474" spans="22:22" ht="12" customHeight="1">
      <c r="V474" s="22"/>
    </row>
    <row r="475" spans="22:22" ht="12" customHeight="1">
      <c r="V475" s="22"/>
    </row>
    <row r="476" spans="22:22" ht="12" customHeight="1">
      <c r="V476" s="22"/>
    </row>
    <row r="477" spans="22:22" ht="12" customHeight="1">
      <c r="V477" s="22"/>
    </row>
    <row r="478" spans="22:22" ht="12" customHeight="1">
      <c r="V478" s="22"/>
    </row>
    <row r="479" spans="22:22" ht="12" customHeight="1">
      <c r="V479" s="22"/>
    </row>
    <row r="480" spans="22:22" ht="12" customHeight="1">
      <c r="V480" s="22"/>
    </row>
    <row r="481" spans="22:22" ht="12" customHeight="1">
      <c r="V481" s="22"/>
    </row>
    <row r="482" spans="22:22" ht="12" customHeight="1">
      <c r="V482" s="22"/>
    </row>
    <row r="483" spans="22:22" ht="12" customHeight="1">
      <c r="V483" s="22"/>
    </row>
    <row r="484" spans="22:22" ht="12" customHeight="1">
      <c r="V484" s="22"/>
    </row>
    <row r="485" spans="22:22" ht="12" customHeight="1">
      <c r="V485" s="22"/>
    </row>
    <row r="486" spans="22:22" ht="12" customHeight="1">
      <c r="V486" s="22"/>
    </row>
    <row r="487" spans="22:22" ht="12" customHeight="1">
      <c r="V487" s="22"/>
    </row>
    <row r="488" spans="22:22" ht="12" customHeight="1">
      <c r="V488" s="22"/>
    </row>
    <row r="489" spans="22:22" ht="12" customHeight="1">
      <c r="V489" s="22"/>
    </row>
    <row r="490" spans="22:22" ht="12" customHeight="1">
      <c r="V490" s="22"/>
    </row>
    <row r="491" spans="22:22" ht="12" customHeight="1">
      <c r="V491" s="22"/>
    </row>
    <row r="492" spans="22:22" ht="12" customHeight="1">
      <c r="V492" s="22"/>
    </row>
    <row r="493" spans="22:22" ht="12" customHeight="1">
      <c r="V493" s="22"/>
    </row>
    <row r="494" spans="22:22" ht="12" customHeight="1">
      <c r="V494" s="22"/>
    </row>
    <row r="495" spans="22:22" ht="12" customHeight="1">
      <c r="V495" s="22"/>
    </row>
    <row r="496" spans="22:22" ht="12" customHeight="1">
      <c r="V496" s="22"/>
    </row>
    <row r="497" spans="22:22" ht="12" customHeight="1">
      <c r="V497" s="22"/>
    </row>
    <row r="498" spans="22:22" ht="12" customHeight="1">
      <c r="V498" s="22"/>
    </row>
    <row r="499" spans="22:22" ht="12" customHeight="1">
      <c r="V499" s="22"/>
    </row>
    <row r="500" spans="22:22" ht="12" customHeight="1">
      <c r="V500" s="22"/>
    </row>
    <row r="501" spans="22:22" ht="12" customHeight="1">
      <c r="V501" s="22"/>
    </row>
    <row r="502" spans="22:22" ht="12" customHeight="1">
      <c r="V502" s="22"/>
    </row>
    <row r="503" spans="22:22" ht="12" customHeight="1">
      <c r="V503" s="22"/>
    </row>
    <row r="504" spans="22:22" ht="12" customHeight="1">
      <c r="V504" s="22"/>
    </row>
    <row r="505" spans="22:22" ht="12" customHeight="1">
      <c r="V505" s="22"/>
    </row>
    <row r="506" spans="22:22" ht="12" customHeight="1">
      <c r="V506" s="22"/>
    </row>
    <row r="507" spans="22:22" ht="12" customHeight="1">
      <c r="V507" s="22"/>
    </row>
    <row r="508" spans="22:22" ht="12" customHeight="1">
      <c r="V508" s="22"/>
    </row>
    <row r="509" spans="22:22" ht="12" customHeight="1">
      <c r="V509" s="22"/>
    </row>
    <row r="510" spans="22:22" ht="12" customHeight="1">
      <c r="V510" s="22"/>
    </row>
    <row r="511" spans="22:22" ht="12" customHeight="1">
      <c r="V511" s="22"/>
    </row>
    <row r="512" spans="22:22" ht="12" customHeight="1">
      <c r="V512" s="22"/>
    </row>
    <row r="513" spans="22:22" ht="12" customHeight="1">
      <c r="V513" s="22"/>
    </row>
    <row r="514" spans="22:22" ht="12" customHeight="1">
      <c r="V514" s="22"/>
    </row>
    <row r="515" spans="22:22" ht="12" customHeight="1">
      <c r="V515" s="22"/>
    </row>
    <row r="516" spans="22:22" ht="12" customHeight="1">
      <c r="V516" s="22"/>
    </row>
    <row r="517" spans="22:22" ht="12" customHeight="1">
      <c r="V517" s="22"/>
    </row>
    <row r="518" spans="22:22" ht="12" customHeight="1">
      <c r="V518" s="22"/>
    </row>
    <row r="519" spans="22:22" ht="12" customHeight="1">
      <c r="V519" s="22"/>
    </row>
    <row r="520" spans="22:22" ht="12" customHeight="1">
      <c r="V520" s="22"/>
    </row>
    <row r="521" spans="22:22" ht="12" customHeight="1">
      <c r="V521" s="22"/>
    </row>
    <row r="522" spans="22:22" ht="12" customHeight="1">
      <c r="V522" s="22"/>
    </row>
    <row r="523" spans="22:22" ht="12" customHeight="1">
      <c r="V523" s="22"/>
    </row>
    <row r="524" spans="22:22" ht="12" customHeight="1">
      <c r="V524" s="22"/>
    </row>
    <row r="525" spans="22:22" ht="12" customHeight="1">
      <c r="V525" s="22"/>
    </row>
    <row r="526" spans="22:22" ht="12" customHeight="1">
      <c r="V526" s="22"/>
    </row>
    <row r="527" spans="22:22" ht="12" customHeight="1">
      <c r="V527" s="22"/>
    </row>
    <row r="528" spans="22:22" ht="12" customHeight="1">
      <c r="V528" s="22"/>
    </row>
    <row r="529" spans="22:22" ht="12" customHeight="1">
      <c r="V529" s="22"/>
    </row>
    <row r="530" spans="22:22" ht="12" customHeight="1">
      <c r="V530" s="22"/>
    </row>
    <row r="531" spans="22:22" ht="12" customHeight="1">
      <c r="V531" s="22"/>
    </row>
    <row r="532" spans="22:22" ht="12" customHeight="1">
      <c r="V532" s="22"/>
    </row>
    <row r="533" spans="22:22" ht="12" customHeight="1">
      <c r="V533" s="22"/>
    </row>
    <row r="534" spans="22:22" ht="12" customHeight="1">
      <c r="V534" s="22"/>
    </row>
    <row r="535" spans="22:22" ht="12" customHeight="1">
      <c r="V535" s="22"/>
    </row>
    <row r="536" spans="22:22" ht="12" customHeight="1">
      <c r="V536" s="22"/>
    </row>
    <row r="537" spans="22:22" ht="12" customHeight="1">
      <c r="V537" s="22"/>
    </row>
    <row r="538" spans="22:22" ht="12" customHeight="1">
      <c r="V538" s="22"/>
    </row>
    <row r="539" spans="22:22" ht="12" customHeight="1">
      <c r="V539" s="22"/>
    </row>
    <row r="540" spans="22:22" ht="12" customHeight="1">
      <c r="V540" s="22"/>
    </row>
    <row r="541" spans="22:22" ht="12" customHeight="1">
      <c r="V541" s="22"/>
    </row>
    <row r="542" spans="22:22" ht="12" customHeight="1">
      <c r="V542" s="22"/>
    </row>
    <row r="543" spans="22:22" ht="12" customHeight="1">
      <c r="V543" s="22"/>
    </row>
    <row r="544" spans="22:22" ht="12" customHeight="1">
      <c r="V544" s="22"/>
    </row>
    <row r="545" spans="22:22" ht="12" customHeight="1">
      <c r="V545" s="22"/>
    </row>
    <row r="546" spans="22:22" ht="12" customHeight="1">
      <c r="V546" s="22"/>
    </row>
    <row r="547" spans="22:22" ht="12" customHeight="1">
      <c r="V547" s="22"/>
    </row>
    <row r="548" spans="22:22" ht="12" customHeight="1">
      <c r="V548" s="22"/>
    </row>
    <row r="549" spans="22:22" ht="12" customHeight="1">
      <c r="V549" s="22"/>
    </row>
    <row r="550" spans="22:22" ht="12" customHeight="1">
      <c r="V550" s="22"/>
    </row>
    <row r="551" spans="22:22" ht="12" customHeight="1">
      <c r="V551" s="22"/>
    </row>
    <row r="552" spans="22:22" ht="12" customHeight="1">
      <c r="V552" s="22"/>
    </row>
    <row r="553" spans="22:22" ht="12" customHeight="1">
      <c r="V553" s="22"/>
    </row>
    <row r="554" spans="22:22" ht="12" customHeight="1">
      <c r="V554" s="22"/>
    </row>
    <row r="555" spans="22:22" ht="12" customHeight="1">
      <c r="V555" s="22"/>
    </row>
    <row r="556" spans="22:22" ht="12" customHeight="1">
      <c r="V556" s="22"/>
    </row>
    <row r="557" spans="22:22" ht="12" customHeight="1">
      <c r="V557" s="22"/>
    </row>
    <row r="558" spans="22:22" ht="12" customHeight="1">
      <c r="V558" s="22"/>
    </row>
    <row r="559" spans="22:22" ht="12" customHeight="1">
      <c r="V559" s="22"/>
    </row>
    <row r="560" spans="22:22" ht="12" customHeight="1">
      <c r="V560" s="22"/>
    </row>
    <row r="561" spans="22:22" ht="12" customHeight="1">
      <c r="V561" s="22"/>
    </row>
    <row r="562" spans="22:22" ht="12" customHeight="1">
      <c r="V562" s="22"/>
    </row>
    <row r="563" spans="22:22" ht="12" customHeight="1">
      <c r="V563" s="22"/>
    </row>
    <row r="564" spans="22:22" ht="12" customHeight="1">
      <c r="V564" s="22"/>
    </row>
    <row r="565" spans="22:22" ht="12" customHeight="1">
      <c r="V565" s="22"/>
    </row>
    <row r="566" spans="22:22" ht="12" customHeight="1">
      <c r="V566" s="22"/>
    </row>
    <row r="567" spans="22:22" ht="12" customHeight="1">
      <c r="V567" s="22"/>
    </row>
    <row r="568" spans="22:22" ht="12" customHeight="1">
      <c r="V568" s="22"/>
    </row>
    <row r="569" spans="22:22" ht="12" customHeight="1">
      <c r="V569" s="22"/>
    </row>
    <row r="570" spans="22:22" ht="12" customHeight="1">
      <c r="V570" s="22"/>
    </row>
    <row r="571" spans="22:22" ht="12" customHeight="1">
      <c r="V571" s="22"/>
    </row>
    <row r="572" spans="22:22" ht="12" customHeight="1">
      <c r="V572" s="22"/>
    </row>
    <row r="573" spans="22:22" ht="12" customHeight="1">
      <c r="V573" s="22"/>
    </row>
    <row r="574" spans="22:22" ht="12" customHeight="1">
      <c r="V574" s="22"/>
    </row>
    <row r="575" spans="22:22" ht="12" customHeight="1">
      <c r="V575" s="22"/>
    </row>
    <row r="576" spans="22:22" ht="12" customHeight="1">
      <c r="V576" s="22"/>
    </row>
    <row r="577" spans="22:22" ht="12" customHeight="1">
      <c r="V577" s="22"/>
    </row>
    <row r="578" spans="22:22" ht="12" customHeight="1">
      <c r="V578" s="22"/>
    </row>
    <row r="579" spans="22:22" ht="12" customHeight="1">
      <c r="V579" s="22"/>
    </row>
    <row r="580" spans="22:22" ht="12" customHeight="1">
      <c r="V580" s="22"/>
    </row>
    <row r="581" spans="22:22" ht="12" customHeight="1">
      <c r="V581" s="22"/>
    </row>
    <row r="582" spans="22:22" ht="12" customHeight="1">
      <c r="V582" s="22"/>
    </row>
    <row r="583" spans="22:22" ht="12" customHeight="1">
      <c r="V583" s="22"/>
    </row>
    <row r="584" spans="22:22" ht="12" customHeight="1">
      <c r="V584" s="22"/>
    </row>
    <row r="585" spans="22:22" ht="12" customHeight="1">
      <c r="V585" s="22"/>
    </row>
    <row r="586" spans="22:22" ht="12" customHeight="1">
      <c r="V586" s="22"/>
    </row>
    <row r="587" spans="22:22" ht="12" customHeight="1">
      <c r="V587" s="22"/>
    </row>
    <row r="588" spans="22:22" ht="12" customHeight="1">
      <c r="V588" s="22"/>
    </row>
    <row r="589" spans="22:22" ht="12" customHeight="1">
      <c r="V589" s="22"/>
    </row>
    <row r="590" spans="22:22" ht="12" customHeight="1">
      <c r="V590" s="22"/>
    </row>
    <row r="591" spans="22:22" ht="12" customHeight="1">
      <c r="V591" s="22"/>
    </row>
    <row r="592" spans="22:22" ht="12" customHeight="1">
      <c r="V592" s="22"/>
    </row>
    <row r="593" spans="22:22" ht="12" customHeight="1">
      <c r="V593" s="22"/>
    </row>
    <row r="594" spans="22:22" ht="12" customHeight="1">
      <c r="V594" s="22"/>
    </row>
    <row r="595" spans="22:22" ht="12" customHeight="1">
      <c r="V595" s="22"/>
    </row>
    <row r="596" spans="22:22" ht="12" customHeight="1">
      <c r="V596" s="22"/>
    </row>
    <row r="597" spans="22:22" ht="12" customHeight="1">
      <c r="V597" s="22"/>
    </row>
    <row r="598" spans="22:22" ht="12" customHeight="1">
      <c r="V598" s="22"/>
    </row>
    <row r="599" spans="22:22" ht="12" customHeight="1">
      <c r="V599" s="22"/>
    </row>
    <row r="600" spans="22:22" ht="12" customHeight="1">
      <c r="V600" s="22"/>
    </row>
    <row r="601" spans="22:22" ht="12" customHeight="1">
      <c r="V601" s="22"/>
    </row>
    <row r="602" spans="22:22" ht="12" customHeight="1">
      <c r="V602" s="22"/>
    </row>
    <row r="603" spans="22:22" ht="12" customHeight="1">
      <c r="V603" s="22"/>
    </row>
    <row r="604" spans="22:22" ht="12" customHeight="1">
      <c r="V604" s="22"/>
    </row>
    <row r="605" spans="22:22" ht="12" customHeight="1">
      <c r="V605" s="22"/>
    </row>
    <row r="606" spans="22:22" ht="12" customHeight="1">
      <c r="V606" s="22"/>
    </row>
    <row r="607" spans="22:22" ht="12" customHeight="1">
      <c r="V607" s="22"/>
    </row>
    <row r="608" spans="22:22" ht="12" customHeight="1">
      <c r="V608" s="22"/>
    </row>
    <row r="609" spans="22:22" ht="12" customHeight="1">
      <c r="V609" s="22"/>
    </row>
    <row r="610" spans="22:22" ht="12" customHeight="1">
      <c r="V610" s="22"/>
    </row>
    <row r="611" spans="22:22" ht="12" customHeight="1">
      <c r="V611" s="22"/>
    </row>
    <row r="612" spans="22:22" ht="12" customHeight="1">
      <c r="V612" s="22"/>
    </row>
    <row r="613" spans="22:22" ht="12" customHeight="1">
      <c r="V613" s="22"/>
    </row>
    <row r="614" spans="22:22" ht="12" customHeight="1">
      <c r="V614" s="22"/>
    </row>
    <row r="615" spans="22:22" ht="12" customHeight="1">
      <c r="V615" s="22"/>
    </row>
    <row r="616" spans="22:22" ht="12" customHeight="1">
      <c r="V616" s="22"/>
    </row>
    <row r="617" spans="22:22" ht="12" customHeight="1">
      <c r="V617" s="22"/>
    </row>
    <row r="618" spans="22:22" ht="12" customHeight="1">
      <c r="V618" s="22"/>
    </row>
    <row r="619" spans="22:22" ht="12" customHeight="1">
      <c r="V619" s="22"/>
    </row>
    <row r="620" spans="22:22" ht="12" customHeight="1">
      <c r="V620" s="22"/>
    </row>
    <row r="621" spans="22:22" ht="12" customHeight="1">
      <c r="V621" s="22"/>
    </row>
    <row r="622" spans="22:22" ht="12" customHeight="1">
      <c r="V622" s="22"/>
    </row>
    <row r="623" spans="22:22" ht="12" customHeight="1">
      <c r="V623" s="22"/>
    </row>
    <row r="624" spans="22:22" ht="12" customHeight="1">
      <c r="V624" s="22"/>
    </row>
    <row r="625" spans="22:22" ht="12" customHeight="1">
      <c r="V625" s="22"/>
    </row>
    <row r="626" spans="22:22" ht="12" customHeight="1">
      <c r="V626" s="22"/>
    </row>
    <row r="627" spans="22:22" ht="12" customHeight="1">
      <c r="V627" s="22"/>
    </row>
    <row r="628" spans="22:22" ht="12" customHeight="1">
      <c r="V628" s="22"/>
    </row>
    <row r="629" spans="22:22" ht="12" customHeight="1">
      <c r="V629" s="22"/>
    </row>
    <row r="630" spans="22:22" ht="12" customHeight="1">
      <c r="V630" s="22"/>
    </row>
    <row r="631" spans="22:22" ht="12" customHeight="1">
      <c r="V631" s="22"/>
    </row>
    <row r="632" spans="22:22" ht="12" customHeight="1">
      <c r="V632" s="22"/>
    </row>
    <row r="633" spans="22:22" ht="12" customHeight="1">
      <c r="V633" s="22"/>
    </row>
    <row r="634" spans="22:22" ht="12" customHeight="1">
      <c r="V634" s="22"/>
    </row>
    <row r="635" spans="22:22" ht="12" customHeight="1">
      <c r="V635" s="22"/>
    </row>
    <row r="636" spans="22:22" ht="12" customHeight="1">
      <c r="V636" s="22"/>
    </row>
    <row r="637" spans="22:22" ht="12" customHeight="1">
      <c r="V637" s="22"/>
    </row>
    <row r="638" spans="22:22" ht="12" customHeight="1">
      <c r="V638" s="22"/>
    </row>
    <row r="639" spans="22:22" ht="12" customHeight="1">
      <c r="V639" s="22"/>
    </row>
    <row r="640" spans="22:22" ht="12" customHeight="1">
      <c r="V640" s="22"/>
    </row>
    <row r="641" spans="22:22" ht="12" customHeight="1">
      <c r="V641" s="22"/>
    </row>
    <row r="642" spans="22:22" ht="12" customHeight="1">
      <c r="V642" s="22"/>
    </row>
    <row r="643" spans="22:22" ht="12" customHeight="1">
      <c r="V643" s="22"/>
    </row>
    <row r="644" spans="22:22" ht="12" customHeight="1">
      <c r="V644" s="22"/>
    </row>
    <row r="645" spans="22:22" ht="12" customHeight="1">
      <c r="V645" s="22"/>
    </row>
    <row r="646" spans="22:22" ht="12" customHeight="1">
      <c r="V646" s="22"/>
    </row>
    <row r="647" spans="22:22" ht="12" customHeight="1">
      <c r="V647" s="22"/>
    </row>
    <row r="648" spans="22:22" ht="12" customHeight="1">
      <c r="V648" s="22"/>
    </row>
    <row r="649" spans="22:22" ht="12" customHeight="1">
      <c r="V649" s="22"/>
    </row>
    <row r="650" spans="22:22" ht="12" customHeight="1">
      <c r="V650" s="22"/>
    </row>
    <row r="651" spans="22:22" ht="12" customHeight="1">
      <c r="V651" s="22"/>
    </row>
    <row r="652" spans="22:22" ht="12" customHeight="1">
      <c r="V652" s="22"/>
    </row>
    <row r="653" spans="22:22" ht="12" customHeight="1">
      <c r="V653" s="22"/>
    </row>
    <row r="654" spans="22:22" ht="12" customHeight="1">
      <c r="V654" s="22"/>
    </row>
    <row r="655" spans="22:22" ht="12" customHeight="1">
      <c r="V655" s="22"/>
    </row>
    <row r="656" spans="22:22" ht="12" customHeight="1">
      <c r="V656" s="22"/>
    </row>
    <row r="657" spans="22:22" ht="12" customHeight="1">
      <c r="V657" s="22"/>
    </row>
    <row r="658" spans="22:22" ht="12" customHeight="1">
      <c r="V658" s="22"/>
    </row>
    <row r="659" spans="22:22" ht="12" customHeight="1">
      <c r="V659" s="22"/>
    </row>
    <row r="660" spans="22:22" ht="12" customHeight="1">
      <c r="V660" s="22"/>
    </row>
    <row r="661" spans="22:22" ht="12" customHeight="1">
      <c r="V661" s="22"/>
    </row>
    <row r="662" spans="22:22" ht="12" customHeight="1">
      <c r="V662" s="22"/>
    </row>
    <row r="663" spans="22:22" ht="12" customHeight="1">
      <c r="V663" s="22"/>
    </row>
    <row r="664" spans="22:22" ht="12" customHeight="1">
      <c r="V664" s="22"/>
    </row>
    <row r="665" spans="22:22" ht="12" customHeight="1">
      <c r="V665" s="22"/>
    </row>
    <row r="666" spans="22:22" ht="12" customHeight="1">
      <c r="V666" s="22"/>
    </row>
    <row r="667" spans="22:22" ht="12" customHeight="1">
      <c r="V667" s="22"/>
    </row>
    <row r="668" spans="22:22" ht="12" customHeight="1">
      <c r="V668" s="22"/>
    </row>
    <row r="669" spans="22:22" ht="12" customHeight="1">
      <c r="V669" s="22"/>
    </row>
    <row r="670" spans="22:22" ht="12" customHeight="1">
      <c r="V670" s="22"/>
    </row>
    <row r="671" spans="22:22" ht="12" customHeight="1">
      <c r="V671" s="22"/>
    </row>
    <row r="672" spans="22:22" ht="12" customHeight="1">
      <c r="V672" s="22"/>
    </row>
    <row r="673" spans="22:22" ht="12" customHeight="1">
      <c r="V673" s="22"/>
    </row>
    <row r="674" spans="22:22" ht="12" customHeight="1">
      <c r="V674" s="22"/>
    </row>
    <row r="675" spans="22:22" ht="12" customHeight="1">
      <c r="V675" s="22"/>
    </row>
    <row r="676" spans="22:22" ht="12" customHeight="1">
      <c r="V676" s="22"/>
    </row>
    <row r="677" spans="22:22" ht="12" customHeight="1">
      <c r="V677" s="22"/>
    </row>
    <row r="678" spans="22:22" ht="12" customHeight="1">
      <c r="V678" s="22"/>
    </row>
    <row r="679" spans="22:22" ht="12" customHeight="1">
      <c r="V679" s="22"/>
    </row>
    <row r="680" spans="22:22" ht="12" customHeight="1">
      <c r="V680" s="22"/>
    </row>
    <row r="681" spans="22:22" ht="12" customHeight="1">
      <c r="V681" s="22"/>
    </row>
    <row r="682" spans="22:22" ht="12" customHeight="1">
      <c r="V682" s="22"/>
    </row>
    <row r="683" spans="22:22" ht="12" customHeight="1">
      <c r="V683" s="22"/>
    </row>
    <row r="684" spans="22:22" ht="12" customHeight="1">
      <c r="V684" s="22"/>
    </row>
    <row r="685" spans="22:22" ht="12" customHeight="1">
      <c r="V685" s="22"/>
    </row>
    <row r="686" spans="22:22" ht="12" customHeight="1">
      <c r="V686" s="22"/>
    </row>
    <row r="687" spans="22:22" ht="12" customHeight="1">
      <c r="V687" s="22"/>
    </row>
    <row r="688" spans="22:22" ht="12" customHeight="1">
      <c r="V688" s="22"/>
    </row>
    <row r="689" spans="22:22" ht="12" customHeight="1">
      <c r="V689" s="22"/>
    </row>
    <row r="690" spans="22:22" ht="12" customHeight="1">
      <c r="V690" s="22"/>
    </row>
    <row r="691" spans="22:22" ht="12" customHeight="1">
      <c r="V691" s="22"/>
    </row>
    <row r="692" spans="22:22" ht="12" customHeight="1">
      <c r="V692" s="22"/>
    </row>
    <row r="693" spans="22:22" ht="12" customHeight="1">
      <c r="V693" s="22"/>
    </row>
    <row r="694" spans="22:22" ht="12" customHeight="1">
      <c r="V694" s="22"/>
    </row>
    <row r="695" spans="22:22" ht="12" customHeight="1">
      <c r="V695" s="22"/>
    </row>
    <row r="696" spans="22:22" ht="12" customHeight="1">
      <c r="V696" s="22"/>
    </row>
    <row r="697" spans="22:22" ht="12" customHeight="1">
      <c r="V697" s="22"/>
    </row>
    <row r="698" spans="22:22" ht="12" customHeight="1">
      <c r="V698" s="22"/>
    </row>
    <row r="699" spans="22:22" ht="12" customHeight="1">
      <c r="V699" s="22"/>
    </row>
    <row r="700" spans="22:22" ht="12" customHeight="1">
      <c r="V700" s="22"/>
    </row>
    <row r="701" spans="22:22" ht="12" customHeight="1">
      <c r="V701" s="22"/>
    </row>
    <row r="702" spans="22:22" ht="12" customHeight="1">
      <c r="V702" s="22"/>
    </row>
    <row r="703" spans="22:22" ht="12" customHeight="1">
      <c r="V703" s="22"/>
    </row>
    <row r="704" spans="22:22" ht="12" customHeight="1">
      <c r="V704" s="22"/>
    </row>
    <row r="705" spans="22:22" ht="12" customHeight="1">
      <c r="V705" s="22"/>
    </row>
    <row r="706" spans="22:22" ht="12" customHeight="1">
      <c r="V706" s="22"/>
    </row>
    <row r="707" spans="22:22" ht="12" customHeight="1">
      <c r="V707" s="22"/>
    </row>
    <row r="708" spans="22:22" ht="12" customHeight="1">
      <c r="V708" s="22"/>
    </row>
    <row r="709" spans="22:22" ht="12" customHeight="1">
      <c r="V709" s="22"/>
    </row>
    <row r="710" spans="22:22" ht="12" customHeight="1">
      <c r="V710" s="22"/>
    </row>
    <row r="711" spans="22:22" ht="12" customHeight="1">
      <c r="V711" s="22"/>
    </row>
    <row r="712" spans="22:22" ht="12" customHeight="1">
      <c r="V712" s="22"/>
    </row>
    <row r="713" spans="22:22" ht="12" customHeight="1">
      <c r="V713" s="22"/>
    </row>
    <row r="714" spans="22:22" ht="12" customHeight="1">
      <c r="V714" s="22"/>
    </row>
    <row r="715" spans="22:22" ht="12" customHeight="1">
      <c r="V715" s="22"/>
    </row>
    <row r="716" spans="22:22" ht="12" customHeight="1">
      <c r="V716" s="22"/>
    </row>
    <row r="717" spans="22:22" ht="12" customHeight="1">
      <c r="V717" s="22"/>
    </row>
    <row r="718" spans="22:22" ht="12" customHeight="1">
      <c r="V718" s="22"/>
    </row>
    <row r="719" spans="22:22" ht="12" customHeight="1">
      <c r="V719" s="22"/>
    </row>
    <row r="720" spans="22:22" ht="12" customHeight="1">
      <c r="V720" s="22"/>
    </row>
    <row r="721" spans="22:22" ht="12" customHeight="1">
      <c r="V721" s="22"/>
    </row>
    <row r="722" spans="22:22" ht="12" customHeight="1">
      <c r="V722" s="22"/>
    </row>
    <row r="723" spans="22:22" ht="12" customHeight="1">
      <c r="V723" s="22"/>
    </row>
    <row r="724" spans="22:22" ht="12" customHeight="1">
      <c r="V724" s="22"/>
    </row>
    <row r="725" spans="22:22" ht="12" customHeight="1">
      <c r="V725" s="22"/>
    </row>
    <row r="726" spans="22:22" ht="12" customHeight="1">
      <c r="V726" s="22"/>
    </row>
    <row r="727" spans="22:22" ht="12" customHeight="1">
      <c r="V727" s="22"/>
    </row>
    <row r="728" spans="22:22" ht="12" customHeight="1">
      <c r="V728" s="22"/>
    </row>
    <row r="729" spans="22:22" ht="12" customHeight="1">
      <c r="V729" s="22"/>
    </row>
    <row r="730" spans="22:22" ht="12" customHeight="1">
      <c r="V730" s="22"/>
    </row>
    <row r="731" spans="22:22" ht="12" customHeight="1">
      <c r="V731" s="22"/>
    </row>
    <row r="732" spans="22:22" ht="12" customHeight="1">
      <c r="V732" s="22"/>
    </row>
    <row r="733" spans="22:22" ht="12" customHeight="1">
      <c r="V733" s="22"/>
    </row>
    <row r="734" spans="22:22" ht="12" customHeight="1">
      <c r="V734" s="22"/>
    </row>
    <row r="735" spans="22:22" ht="12" customHeight="1">
      <c r="V735" s="22"/>
    </row>
    <row r="736" spans="22:22" ht="12" customHeight="1">
      <c r="V736" s="22"/>
    </row>
    <row r="737" spans="22:22" ht="12" customHeight="1">
      <c r="V737" s="22"/>
    </row>
    <row r="738" spans="22:22" ht="12" customHeight="1">
      <c r="V738" s="22"/>
    </row>
    <row r="739" spans="22:22" ht="12" customHeight="1">
      <c r="V739" s="22"/>
    </row>
    <row r="740" spans="22:22" ht="12" customHeight="1">
      <c r="V740" s="22"/>
    </row>
    <row r="741" spans="22:22" ht="12" customHeight="1">
      <c r="V741" s="22"/>
    </row>
    <row r="742" spans="22:22" ht="12" customHeight="1">
      <c r="V742" s="22"/>
    </row>
    <row r="743" spans="22:22" ht="12" customHeight="1">
      <c r="V743" s="22"/>
    </row>
    <row r="744" spans="22:22" ht="12" customHeight="1">
      <c r="V744" s="22"/>
    </row>
    <row r="745" spans="22:22" ht="12" customHeight="1">
      <c r="V745" s="22"/>
    </row>
    <row r="746" spans="22:22" ht="12" customHeight="1">
      <c r="V746" s="22"/>
    </row>
    <row r="747" spans="22:22" ht="12" customHeight="1">
      <c r="V747" s="22"/>
    </row>
    <row r="748" spans="22:22" ht="12" customHeight="1">
      <c r="V748" s="22"/>
    </row>
    <row r="749" spans="22:22" ht="12" customHeight="1">
      <c r="V749" s="22"/>
    </row>
    <row r="750" spans="22:22" ht="12" customHeight="1">
      <c r="V750" s="22"/>
    </row>
    <row r="751" spans="22:22" ht="12" customHeight="1">
      <c r="V751" s="22"/>
    </row>
    <row r="752" spans="22:22" ht="12" customHeight="1">
      <c r="V752" s="22"/>
    </row>
    <row r="753" spans="22:22" ht="12" customHeight="1">
      <c r="V753" s="22"/>
    </row>
    <row r="754" spans="22:22" ht="12" customHeight="1">
      <c r="V754" s="22"/>
    </row>
    <row r="755" spans="22:22" ht="12" customHeight="1">
      <c r="V755" s="22"/>
    </row>
    <row r="756" spans="22:22" ht="12" customHeight="1">
      <c r="V756" s="22"/>
    </row>
    <row r="757" spans="22:22" ht="12" customHeight="1">
      <c r="V757" s="22"/>
    </row>
    <row r="758" spans="22:22" ht="12" customHeight="1">
      <c r="V758" s="22"/>
    </row>
    <row r="759" spans="22:22" ht="12" customHeight="1">
      <c r="V759" s="22"/>
    </row>
    <row r="760" spans="22:22" ht="12" customHeight="1">
      <c r="V760" s="22"/>
    </row>
    <row r="761" spans="22:22" ht="12" customHeight="1">
      <c r="V761" s="22"/>
    </row>
    <row r="762" spans="22:22" ht="12" customHeight="1">
      <c r="V762" s="22"/>
    </row>
    <row r="763" spans="22:22" ht="12" customHeight="1">
      <c r="V763" s="22"/>
    </row>
    <row r="764" spans="22:22" ht="12" customHeight="1">
      <c r="V764" s="22"/>
    </row>
    <row r="765" spans="22:22" ht="12" customHeight="1">
      <c r="V765" s="22"/>
    </row>
    <row r="766" spans="22:22" ht="12" customHeight="1">
      <c r="V766" s="22"/>
    </row>
    <row r="767" spans="22:22" ht="12" customHeight="1">
      <c r="V767" s="22"/>
    </row>
    <row r="768" spans="22:22" ht="12" customHeight="1">
      <c r="V768" s="22"/>
    </row>
    <row r="769" spans="22:22" ht="12" customHeight="1">
      <c r="V769" s="22"/>
    </row>
    <row r="770" spans="22:22" ht="12" customHeight="1">
      <c r="V770" s="22"/>
    </row>
    <row r="771" spans="22:22" ht="12" customHeight="1">
      <c r="V771" s="22"/>
    </row>
    <row r="772" spans="22:22" ht="12" customHeight="1">
      <c r="V772" s="22"/>
    </row>
    <row r="773" spans="22:22" ht="12" customHeight="1">
      <c r="V773" s="22"/>
    </row>
    <row r="774" spans="22:22" ht="12" customHeight="1">
      <c r="V774" s="22"/>
    </row>
    <row r="775" spans="22:22" ht="12" customHeight="1">
      <c r="V775" s="22"/>
    </row>
    <row r="776" spans="22:22" ht="12" customHeight="1">
      <c r="V776" s="22"/>
    </row>
    <row r="777" spans="22:22" ht="12" customHeight="1">
      <c r="V777" s="22"/>
    </row>
    <row r="778" spans="22:22" ht="12" customHeight="1">
      <c r="V778" s="22"/>
    </row>
    <row r="779" spans="22:22" ht="12" customHeight="1">
      <c r="V779" s="22"/>
    </row>
    <row r="780" spans="22:22" ht="12" customHeight="1">
      <c r="V780" s="22"/>
    </row>
    <row r="781" spans="22:22" ht="12" customHeight="1">
      <c r="V781" s="22"/>
    </row>
    <row r="782" spans="22:22" ht="12" customHeight="1">
      <c r="V782" s="22"/>
    </row>
    <row r="783" spans="22:22" ht="12" customHeight="1">
      <c r="V783" s="22"/>
    </row>
    <row r="784" spans="22:22" ht="12" customHeight="1">
      <c r="V784" s="22"/>
    </row>
    <row r="785" spans="22:22" ht="12" customHeight="1">
      <c r="V785" s="22"/>
    </row>
    <row r="786" spans="22:22" ht="12" customHeight="1">
      <c r="V786" s="22"/>
    </row>
    <row r="787" spans="22:22" ht="12" customHeight="1">
      <c r="V787" s="22"/>
    </row>
    <row r="788" spans="22:22" ht="12" customHeight="1">
      <c r="V788" s="22"/>
    </row>
    <row r="789" spans="22:22" ht="12" customHeight="1">
      <c r="V789" s="22"/>
    </row>
    <row r="790" spans="22:22" ht="12" customHeight="1">
      <c r="V790" s="22"/>
    </row>
    <row r="791" spans="22:22" ht="12" customHeight="1">
      <c r="V791" s="22"/>
    </row>
    <row r="792" spans="22:22" ht="12" customHeight="1">
      <c r="V792" s="22"/>
    </row>
    <row r="793" spans="22:22" ht="12" customHeight="1">
      <c r="V793" s="22"/>
    </row>
    <row r="794" spans="22:22" ht="12" customHeight="1">
      <c r="V794" s="22"/>
    </row>
    <row r="795" spans="22:22" ht="12" customHeight="1">
      <c r="V795" s="22"/>
    </row>
    <row r="796" spans="22:22" ht="12" customHeight="1">
      <c r="V796" s="22"/>
    </row>
    <row r="797" spans="22:22" ht="12" customHeight="1">
      <c r="V797" s="22"/>
    </row>
    <row r="798" spans="22:22" ht="12" customHeight="1">
      <c r="V798" s="22"/>
    </row>
    <row r="799" spans="22:22" ht="12" customHeight="1">
      <c r="V799" s="22"/>
    </row>
    <row r="800" spans="22:22" ht="12" customHeight="1">
      <c r="V800" s="22"/>
    </row>
    <row r="801" spans="22:22" ht="12" customHeight="1">
      <c r="V801" s="22"/>
    </row>
    <row r="802" spans="22:22" ht="12" customHeight="1">
      <c r="V802" s="22"/>
    </row>
    <row r="803" spans="22:22" ht="12" customHeight="1">
      <c r="V803" s="22"/>
    </row>
    <row r="804" spans="22:22" ht="12" customHeight="1">
      <c r="V804" s="22"/>
    </row>
    <row r="805" spans="22:22" ht="12" customHeight="1">
      <c r="V805" s="22"/>
    </row>
    <row r="806" spans="22:22" ht="12" customHeight="1">
      <c r="V806" s="22"/>
    </row>
    <row r="807" spans="22:22" ht="12" customHeight="1">
      <c r="V807" s="22"/>
    </row>
    <row r="808" spans="22:22" ht="12" customHeight="1">
      <c r="V808" s="22"/>
    </row>
    <row r="809" spans="22:22" ht="12" customHeight="1">
      <c r="V809" s="22"/>
    </row>
    <row r="810" spans="22:22" ht="12" customHeight="1">
      <c r="V810" s="22"/>
    </row>
    <row r="811" spans="22:22" ht="12" customHeight="1">
      <c r="V811" s="22"/>
    </row>
    <row r="812" spans="22:22" ht="12" customHeight="1">
      <c r="V812" s="22"/>
    </row>
    <row r="813" spans="22:22" ht="12" customHeight="1">
      <c r="V813" s="22"/>
    </row>
    <row r="814" spans="22:22" ht="12" customHeight="1">
      <c r="V814" s="22"/>
    </row>
    <row r="815" spans="22:22" ht="12" customHeight="1">
      <c r="V815" s="22"/>
    </row>
    <row r="816" spans="22:22" ht="12" customHeight="1">
      <c r="V816" s="22"/>
    </row>
    <row r="817" spans="22:22" ht="12" customHeight="1">
      <c r="V817" s="22"/>
    </row>
    <row r="818" spans="22:22" ht="12" customHeight="1">
      <c r="V818" s="22"/>
    </row>
    <row r="819" spans="22:22" ht="12" customHeight="1">
      <c r="V819" s="22"/>
    </row>
    <row r="820" spans="22:22" ht="12" customHeight="1">
      <c r="V820" s="22"/>
    </row>
    <row r="821" spans="22:22" ht="12" customHeight="1">
      <c r="V821" s="22"/>
    </row>
    <row r="822" spans="22:22" ht="12" customHeight="1">
      <c r="V822" s="22"/>
    </row>
    <row r="823" spans="22:22" ht="12" customHeight="1">
      <c r="V823" s="22"/>
    </row>
    <row r="824" spans="22:22" ht="12" customHeight="1">
      <c r="V824" s="22"/>
    </row>
    <row r="825" spans="22:22" ht="12" customHeight="1">
      <c r="V825" s="22"/>
    </row>
    <row r="826" spans="22:22" ht="12" customHeight="1">
      <c r="V826" s="22"/>
    </row>
    <row r="827" spans="22:22" ht="12" customHeight="1">
      <c r="V827" s="22"/>
    </row>
    <row r="828" spans="22:22" ht="12" customHeight="1">
      <c r="V828" s="22"/>
    </row>
    <row r="829" spans="22:22" ht="12" customHeight="1">
      <c r="V829" s="22"/>
    </row>
    <row r="830" spans="22:22" ht="12" customHeight="1">
      <c r="V830" s="22"/>
    </row>
    <row r="831" spans="22:22" ht="12" customHeight="1">
      <c r="V831" s="22"/>
    </row>
    <row r="832" spans="22:22" ht="12" customHeight="1">
      <c r="V832" s="22"/>
    </row>
    <row r="833" spans="22:22" ht="12" customHeight="1">
      <c r="V833" s="22"/>
    </row>
    <row r="834" spans="22:22" ht="12" customHeight="1">
      <c r="V834" s="22"/>
    </row>
    <row r="835" spans="22:22" ht="12" customHeight="1">
      <c r="V835" s="22"/>
    </row>
    <row r="836" spans="22:22" ht="12" customHeight="1">
      <c r="V836" s="22"/>
    </row>
    <row r="837" spans="22:22" ht="12" customHeight="1">
      <c r="V837" s="22"/>
    </row>
    <row r="838" spans="22:22" ht="12" customHeight="1">
      <c r="V838" s="22"/>
    </row>
    <row r="839" spans="22:22" ht="12" customHeight="1">
      <c r="V839" s="22"/>
    </row>
    <row r="840" spans="22:22" ht="12" customHeight="1">
      <c r="V840" s="22"/>
    </row>
    <row r="841" spans="22:22" ht="12" customHeight="1">
      <c r="V841" s="22"/>
    </row>
    <row r="842" spans="22:22" ht="12" customHeight="1">
      <c r="V842" s="22"/>
    </row>
    <row r="843" spans="22:22" ht="12" customHeight="1">
      <c r="V843" s="22"/>
    </row>
    <row r="844" spans="22:22" ht="12" customHeight="1">
      <c r="V844" s="22"/>
    </row>
    <row r="845" spans="22:22" ht="12" customHeight="1">
      <c r="V845" s="22"/>
    </row>
    <row r="846" spans="22:22" ht="12" customHeight="1">
      <c r="V846" s="22"/>
    </row>
    <row r="847" spans="22:22" ht="12" customHeight="1">
      <c r="V847" s="22"/>
    </row>
    <row r="848" spans="22:22" ht="12" customHeight="1">
      <c r="V848" s="22"/>
    </row>
    <row r="849" spans="22:22" ht="12" customHeight="1">
      <c r="V849" s="22"/>
    </row>
    <row r="850" spans="22:22" ht="12" customHeight="1">
      <c r="V850" s="22"/>
    </row>
    <row r="851" spans="22:22" ht="12" customHeight="1">
      <c r="V851" s="22"/>
    </row>
    <row r="852" spans="22:22" ht="12" customHeight="1">
      <c r="V852" s="22"/>
    </row>
    <row r="853" spans="22:22" ht="12" customHeight="1">
      <c r="V853" s="22"/>
    </row>
    <row r="854" spans="22:22" ht="12" customHeight="1">
      <c r="V854" s="22"/>
    </row>
    <row r="855" spans="22:22" ht="12" customHeight="1">
      <c r="V855" s="22"/>
    </row>
    <row r="856" spans="22:22" ht="12" customHeight="1">
      <c r="V856" s="22"/>
    </row>
    <row r="857" spans="22:22" ht="12" customHeight="1">
      <c r="V857" s="22"/>
    </row>
    <row r="858" spans="22:22" ht="12" customHeight="1">
      <c r="V858" s="22"/>
    </row>
    <row r="859" spans="22:22" ht="12" customHeight="1">
      <c r="V859" s="22"/>
    </row>
    <row r="860" spans="22:22" ht="12" customHeight="1">
      <c r="V860" s="22"/>
    </row>
    <row r="861" spans="22:22" ht="12" customHeight="1">
      <c r="V861" s="22"/>
    </row>
    <row r="862" spans="22:22" ht="12" customHeight="1">
      <c r="V862" s="22"/>
    </row>
    <row r="863" spans="22:22" ht="12" customHeight="1">
      <c r="V863" s="22"/>
    </row>
    <row r="864" spans="22:22" ht="12" customHeight="1">
      <c r="V864" s="22"/>
    </row>
    <row r="865" spans="22:22" ht="12" customHeight="1">
      <c r="V865" s="22"/>
    </row>
    <row r="866" spans="22:22" ht="12" customHeight="1">
      <c r="V866" s="22"/>
    </row>
    <row r="867" spans="22:22" ht="12" customHeight="1">
      <c r="V867" s="22"/>
    </row>
    <row r="868" spans="22:22" ht="12" customHeight="1">
      <c r="V868" s="22"/>
    </row>
    <row r="869" spans="22:22" ht="12" customHeight="1">
      <c r="V869" s="22"/>
    </row>
    <row r="870" spans="22:22" ht="12" customHeight="1">
      <c r="V870" s="22"/>
    </row>
    <row r="871" spans="22:22" ht="12" customHeight="1">
      <c r="V871" s="22"/>
    </row>
    <row r="872" spans="22:22" ht="12" customHeight="1">
      <c r="V872" s="22"/>
    </row>
    <row r="873" spans="22:22" ht="12" customHeight="1">
      <c r="V873" s="22"/>
    </row>
    <row r="874" spans="22:22" ht="12" customHeight="1">
      <c r="V874" s="22"/>
    </row>
    <row r="875" spans="22:22" ht="12" customHeight="1">
      <c r="V875" s="22"/>
    </row>
    <row r="876" spans="22:22" ht="12" customHeight="1">
      <c r="V876" s="22"/>
    </row>
    <row r="877" spans="22:22" ht="12" customHeight="1">
      <c r="V877" s="22"/>
    </row>
    <row r="878" spans="22:22" ht="12" customHeight="1">
      <c r="V878" s="22"/>
    </row>
    <row r="879" spans="22:22" ht="12" customHeight="1">
      <c r="V879" s="22"/>
    </row>
    <row r="880" spans="22:22" ht="12" customHeight="1">
      <c r="V880" s="22"/>
    </row>
    <row r="881" spans="22:22" ht="12" customHeight="1">
      <c r="V881" s="22"/>
    </row>
    <row r="882" spans="22:22" ht="12" customHeight="1">
      <c r="V882" s="22"/>
    </row>
    <row r="883" spans="22:22" ht="12" customHeight="1">
      <c r="V883" s="22"/>
    </row>
    <row r="884" spans="22:22" ht="12" customHeight="1">
      <c r="V884" s="22"/>
    </row>
    <row r="885" spans="22:22" ht="12" customHeight="1">
      <c r="V885" s="22"/>
    </row>
    <row r="886" spans="22:22" ht="12" customHeight="1">
      <c r="V886" s="22"/>
    </row>
    <row r="887" spans="22:22" ht="12" customHeight="1">
      <c r="V887" s="22"/>
    </row>
    <row r="888" spans="22:22" ht="12" customHeight="1">
      <c r="V888" s="22"/>
    </row>
    <row r="889" spans="22:22" ht="12" customHeight="1">
      <c r="V889" s="22"/>
    </row>
    <row r="890" spans="22:22" ht="12" customHeight="1">
      <c r="V890" s="22"/>
    </row>
    <row r="891" spans="22:22" ht="12" customHeight="1">
      <c r="V891" s="22"/>
    </row>
    <row r="892" spans="22:22" ht="12" customHeight="1">
      <c r="V892" s="22"/>
    </row>
    <row r="893" spans="22:22" ht="12" customHeight="1">
      <c r="V893" s="22"/>
    </row>
    <row r="894" spans="22:22" ht="12" customHeight="1">
      <c r="V894" s="22"/>
    </row>
    <row r="895" spans="22:22" ht="12" customHeight="1">
      <c r="V895" s="22"/>
    </row>
    <row r="896" spans="22:22" ht="12" customHeight="1">
      <c r="V896" s="22"/>
    </row>
    <row r="897" spans="22:22" ht="12" customHeight="1">
      <c r="V897" s="22"/>
    </row>
    <row r="898" spans="22:22" ht="12" customHeight="1">
      <c r="V898" s="22"/>
    </row>
    <row r="899" spans="22:22" ht="12" customHeight="1">
      <c r="V899" s="22"/>
    </row>
    <row r="900" spans="22:22" ht="12" customHeight="1">
      <c r="V900" s="22"/>
    </row>
    <row r="901" spans="22:22" ht="12" customHeight="1">
      <c r="V901" s="22"/>
    </row>
    <row r="902" spans="22:22" ht="12" customHeight="1">
      <c r="V902" s="22"/>
    </row>
    <row r="903" spans="22:22" ht="12" customHeight="1">
      <c r="V903" s="22"/>
    </row>
    <row r="904" spans="22:22" ht="12" customHeight="1">
      <c r="V904" s="22"/>
    </row>
    <row r="905" spans="22:22" ht="12" customHeight="1">
      <c r="V905" s="22"/>
    </row>
    <row r="906" spans="22:22" ht="12" customHeight="1">
      <c r="V906" s="22"/>
    </row>
    <row r="907" spans="22:22" ht="12" customHeight="1">
      <c r="V907" s="22"/>
    </row>
    <row r="908" spans="22:22" ht="12" customHeight="1">
      <c r="V908" s="22"/>
    </row>
    <row r="909" spans="22:22" ht="12" customHeight="1">
      <c r="V909" s="22"/>
    </row>
    <row r="910" spans="22:22" ht="12" customHeight="1">
      <c r="V910" s="22"/>
    </row>
    <row r="911" spans="22:22" ht="12" customHeight="1">
      <c r="V911" s="22"/>
    </row>
    <row r="912" spans="22:22" ht="12" customHeight="1">
      <c r="V912" s="22"/>
    </row>
    <row r="913" spans="22:22" ht="12" customHeight="1">
      <c r="V913" s="22"/>
    </row>
    <row r="914" spans="22:22" ht="12" customHeight="1">
      <c r="V914" s="22"/>
    </row>
    <row r="915" spans="22:22" ht="12" customHeight="1">
      <c r="V915" s="22"/>
    </row>
    <row r="916" spans="22:22" ht="12" customHeight="1">
      <c r="V916" s="22"/>
    </row>
    <row r="917" spans="22:22" ht="12" customHeight="1">
      <c r="V917" s="22"/>
    </row>
    <row r="918" spans="22:22" ht="12" customHeight="1">
      <c r="V918" s="22"/>
    </row>
    <row r="919" spans="22:22" ht="12" customHeight="1">
      <c r="V919" s="22"/>
    </row>
    <row r="920" spans="22:22" ht="12" customHeight="1">
      <c r="V920" s="22"/>
    </row>
    <row r="921" spans="22:22" ht="12" customHeight="1">
      <c r="V921" s="22"/>
    </row>
    <row r="922" spans="22:22" ht="12" customHeight="1">
      <c r="V922" s="22"/>
    </row>
    <row r="923" spans="22:22" ht="12" customHeight="1">
      <c r="V923" s="22"/>
    </row>
    <row r="924" spans="22:22" ht="12" customHeight="1">
      <c r="V924" s="22"/>
    </row>
    <row r="925" spans="22:22" ht="12" customHeight="1">
      <c r="V925" s="22"/>
    </row>
    <row r="926" spans="22:22" ht="12" customHeight="1">
      <c r="V926" s="22"/>
    </row>
    <row r="927" spans="22:22" ht="12" customHeight="1">
      <c r="V927" s="22"/>
    </row>
    <row r="928" spans="22:22" ht="12" customHeight="1">
      <c r="V928" s="22"/>
    </row>
    <row r="929" spans="22:22" ht="12" customHeight="1">
      <c r="V929" s="22"/>
    </row>
    <row r="930" spans="22:22" ht="12" customHeight="1">
      <c r="V930" s="22"/>
    </row>
    <row r="931" spans="22:22" ht="12" customHeight="1">
      <c r="V931" s="22"/>
    </row>
    <row r="932" spans="22:22" ht="12" customHeight="1">
      <c r="V932" s="22"/>
    </row>
    <row r="933" spans="22:22" ht="12" customHeight="1">
      <c r="V933" s="22"/>
    </row>
    <row r="934" spans="22:22" ht="12" customHeight="1">
      <c r="V934" s="22"/>
    </row>
    <row r="935" spans="22:22" ht="12" customHeight="1">
      <c r="V935" s="22"/>
    </row>
    <row r="936" spans="22:22" ht="12" customHeight="1">
      <c r="V936" s="22"/>
    </row>
    <row r="937" spans="22:22" ht="12" customHeight="1">
      <c r="V937" s="22"/>
    </row>
    <row r="938" spans="22:22" ht="12" customHeight="1">
      <c r="V938" s="22"/>
    </row>
    <row r="939" spans="22:22" ht="12" customHeight="1">
      <c r="V939" s="22"/>
    </row>
    <row r="940" spans="22:22" ht="12" customHeight="1">
      <c r="V940" s="22"/>
    </row>
    <row r="941" spans="22:22" ht="12" customHeight="1">
      <c r="V941" s="22"/>
    </row>
    <row r="942" spans="22:22" ht="12" customHeight="1">
      <c r="V942" s="22"/>
    </row>
    <row r="943" spans="22:22" ht="12" customHeight="1">
      <c r="V943" s="22"/>
    </row>
    <row r="944" spans="22:22" ht="12" customHeight="1">
      <c r="V944" s="22"/>
    </row>
    <row r="945" spans="22:22" ht="12" customHeight="1">
      <c r="V945" s="22"/>
    </row>
    <row r="946" spans="22:22" ht="12" customHeight="1">
      <c r="V946" s="22"/>
    </row>
    <row r="947" spans="22:22" ht="12" customHeight="1">
      <c r="V947" s="22"/>
    </row>
    <row r="948" spans="22:22" ht="12" customHeight="1">
      <c r="V948" s="22"/>
    </row>
    <row r="949" spans="22:22" ht="12" customHeight="1">
      <c r="V949" s="22"/>
    </row>
    <row r="950" spans="22:22" ht="12" customHeight="1">
      <c r="V950" s="22"/>
    </row>
    <row r="951" spans="22:22" ht="12" customHeight="1">
      <c r="V951" s="22"/>
    </row>
    <row r="952" spans="22:22" ht="12" customHeight="1">
      <c r="V952" s="22"/>
    </row>
    <row r="953" spans="22:22" ht="12" customHeight="1">
      <c r="V953" s="22"/>
    </row>
    <row r="954" spans="22:22" ht="12" customHeight="1">
      <c r="V954" s="22"/>
    </row>
    <row r="955" spans="22:22" ht="12" customHeight="1">
      <c r="V955" s="22"/>
    </row>
    <row r="956" spans="22:22" ht="12" customHeight="1">
      <c r="V956" s="22"/>
    </row>
    <row r="957" spans="22:22" ht="12" customHeight="1">
      <c r="V957" s="22"/>
    </row>
    <row r="958" spans="22:22" ht="12" customHeight="1">
      <c r="V958" s="22"/>
    </row>
    <row r="959" spans="22:22" ht="12" customHeight="1">
      <c r="V959" s="22"/>
    </row>
    <row r="960" spans="22:22" ht="12" customHeight="1">
      <c r="V960" s="22"/>
    </row>
    <row r="961" spans="22:22" ht="12" customHeight="1">
      <c r="V961" s="22"/>
    </row>
    <row r="962" spans="22:22" ht="12" customHeight="1">
      <c r="V962" s="22"/>
    </row>
    <row r="963" spans="22:22" ht="12" customHeight="1">
      <c r="V963" s="22"/>
    </row>
    <row r="964" spans="22:22" ht="12" customHeight="1">
      <c r="V964" s="22"/>
    </row>
    <row r="965" spans="22:22" ht="12" customHeight="1">
      <c r="V965" s="22"/>
    </row>
    <row r="966" spans="22:22" ht="12" customHeight="1">
      <c r="V966" s="22"/>
    </row>
    <row r="967" spans="22:22" ht="12" customHeight="1">
      <c r="V967" s="22"/>
    </row>
    <row r="968" spans="22:22" ht="12" customHeight="1">
      <c r="V968" s="22"/>
    </row>
    <row r="969" spans="22:22" ht="12" customHeight="1">
      <c r="V969" s="22"/>
    </row>
    <row r="970" spans="22:22" ht="12" customHeight="1">
      <c r="V970" s="22"/>
    </row>
    <row r="971" spans="22:22" ht="12" customHeight="1">
      <c r="V971" s="22"/>
    </row>
    <row r="972" spans="22:22" ht="12" customHeight="1">
      <c r="V972" s="22"/>
    </row>
    <row r="973" spans="22:22" ht="12" customHeight="1">
      <c r="V973" s="22"/>
    </row>
    <row r="974" spans="22:22" ht="12" customHeight="1">
      <c r="V974" s="22"/>
    </row>
    <row r="975" spans="22:22" ht="12" customHeight="1">
      <c r="V975" s="22"/>
    </row>
    <row r="976" spans="22:22" ht="12" customHeight="1">
      <c r="V976" s="22"/>
    </row>
    <row r="977" spans="22:22" ht="12" customHeight="1">
      <c r="V977" s="22"/>
    </row>
    <row r="978" spans="22:22" ht="12" customHeight="1">
      <c r="V978" s="22"/>
    </row>
    <row r="979" spans="22:22" ht="12" customHeight="1">
      <c r="V979" s="22"/>
    </row>
    <row r="980" spans="22:22" ht="12" customHeight="1">
      <c r="V980" s="22"/>
    </row>
    <row r="981" spans="22:22" ht="12" customHeight="1">
      <c r="V981" s="22"/>
    </row>
    <row r="982" spans="22:22" ht="12" customHeight="1">
      <c r="V982" s="22"/>
    </row>
    <row r="983" spans="22:22" ht="12" customHeight="1">
      <c r="V983" s="22"/>
    </row>
    <row r="984" spans="22:22" ht="12" customHeight="1">
      <c r="V984" s="22"/>
    </row>
    <row r="985" spans="22:22" ht="12" customHeight="1">
      <c r="V985" s="22"/>
    </row>
    <row r="986" spans="22:22" ht="12" customHeight="1">
      <c r="V986" s="22"/>
    </row>
    <row r="987" spans="22:22" ht="12" customHeight="1">
      <c r="V987" s="22"/>
    </row>
    <row r="988" spans="22:22" ht="12" customHeight="1">
      <c r="V988" s="22"/>
    </row>
    <row r="989" spans="22:22" ht="12" customHeight="1">
      <c r="V989" s="22"/>
    </row>
    <row r="990" spans="22:22" ht="12" customHeight="1">
      <c r="V990" s="22"/>
    </row>
    <row r="991" spans="22:22" ht="12" customHeight="1">
      <c r="V991" s="22"/>
    </row>
    <row r="992" spans="22:22" ht="12" customHeight="1">
      <c r="V992" s="22"/>
    </row>
    <row r="993" spans="22:22" ht="12" customHeight="1">
      <c r="V993" s="22"/>
    </row>
    <row r="994" spans="22:22" ht="12" customHeight="1">
      <c r="V994" s="22"/>
    </row>
    <row r="995" spans="22:22" ht="12" customHeight="1">
      <c r="V995" s="22"/>
    </row>
    <row r="996" spans="22:22" ht="12" customHeight="1">
      <c r="V996" s="22"/>
    </row>
    <row r="997" spans="22:22" ht="12" customHeight="1">
      <c r="V997" s="22"/>
    </row>
    <row r="998" spans="22:22" ht="12" customHeight="1">
      <c r="V998" s="22"/>
    </row>
    <row r="999" spans="22:22" ht="12" customHeight="1">
      <c r="V999" s="22"/>
    </row>
    <row r="1000" spans="22:22" ht="12" customHeight="1">
      <c r="V1000" s="22"/>
    </row>
  </sheetData>
  <mergeCells count="732">
    <mergeCell ref="G132:I132"/>
    <mergeCell ref="G133:I133"/>
    <mergeCell ref="G125:I125"/>
    <mergeCell ref="G126:H126"/>
    <mergeCell ref="G127:I127"/>
    <mergeCell ref="G128:I128"/>
    <mergeCell ref="G129:I129"/>
    <mergeCell ref="G130:H130"/>
    <mergeCell ref="G131:I131"/>
    <mergeCell ref="G76:I76"/>
    <mergeCell ref="G77:I77"/>
    <mergeCell ref="G78:H78"/>
    <mergeCell ref="G79:I79"/>
    <mergeCell ref="G80:I80"/>
    <mergeCell ref="G81:I81"/>
    <mergeCell ref="G82:H82"/>
    <mergeCell ref="G83:I83"/>
    <mergeCell ref="G84:I84"/>
    <mergeCell ref="G85:I85"/>
    <mergeCell ref="G86:H86"/>
    <mergeCell ref="G87:I87"/>
    <mergeCell ref="G88:I88"/>
    <mergeCell ref="G89:I89"/>
    <mergeCell ref="G90:H90"/>
    <mergeCell ref="G91:I91"/>
    <mergeCell ref="G92:I92"/>
    <mergeCell ref="G93:I93"/>
    <mergeCell ref="G94:H94"/>
    <mergeCell ref="G95:I95"/>
    <mergeCell ref="G96:I96"/>
    <mergeCell ref="G97:I97"/>
    <mergeCell ref="G98:H98"/>
    <mergeCell ref="G99:I99"/>
    <mergeCell ref="G100:I100"/>
    <mergeCell ref="G101:I101"/>
    <mergeCell ref="G102:H102"/>
    <mergeCell ref="G103:I103"/>
    <mergeCell ref="G104:I104"/>
    <mergeCell ref="G105:I105"/>
    <mergeCell ref="G106:H106"/>
    <mergeCell ref="G107:I107"/>
    <mergeCell ref="G108:I108"/>
    <mergeCell ref="G109:I109"/>
    <mergeCell ref="G110:H110"/>
    <mergeCell ref="G111:I111"/>
    <mergeCell ref="E44:F44"/>
    <mergeCell ref="G44:I44"/>
    <mergeCell ref="G45:I45"/>
    <mergeCell ref="G46:H46"/>
    <mergeCell ref="G47:I47"/>
    <mergeCell ref="G48:I48"/>
    <mergeCell ref="G49:I49"/>
    <mergeCell ref="G50:H50"/>
    <mergeCell ref="G51:I51"/>
    <mergeCell ref="E38:F38"/>
    <mergeCell ref="G38:H38"/>
    <mergeCell ref="G39:I39"/>
    <mergeCell ref="E40:F40"/>
    <mergeCell ref="G40:I40"/>
    <mergeCell ref="G41:I41"/>
    <mergeCell ref="E42:F42"/>
    <mergeCell ref="G42:H42"/>
    <mergeCell ref="G43:I43"/>
    <mergeCell ref="G54:H54"/>
    <mergeCell ref="E46:F46"/>
    <mergeCell ref="E48:F48"/>
    <mergeCell ref="E50:F50"/>
    <mergeCell ref="E52:F52"/>
    <mergeCell ref="E54:F54"/>
    <mergeCell ref="E56:F56"/>
    <mergeCell ref="E58:F58"/>
    <mergeCell ref="G55:I55"/>
    <mergeCell ref="G56:I56"/>
    <mergeCell ref="G57:I57"/>
    <mergeCell ref="G58:H58"/>
    <mergeCell ref="G52:I52"/>
    <mergeCell ref="G53:I53"/>
    <mergeCell ref="G59:I59"/>
    <mergeCell ref="G60:I60"/>
    <mergeCell ref="G61:I61"/>
    <mergeCell ref="G62:H62"/>
    <mergeCell ref="G63:I63"/>
    <mergeCell ref="G64:I64"/>
    <mergeCell ref="G65:I65"/>
    <mergeCell ref="G66:H66"/>
    <mergeCell ref="G67:I67"/>
    <mergeCell ref="G68:I68"/>
    <mergeCell ref="G69:I69"/>
    <mergeCell ref="G70:H70"/>
    <mergeCell ref="G71:I71"/>
    <mergeCell ref="G72:I72"/>
    <mergeCell ref="G73:I73"/>
    <mergeCell ref="G74:H74"/>
    <mergeCell ref="G75:I75"/>
    <mergeCell ref="E60:F60"/>
    <mergeCell ref="E62:F62"/>
    <mergeCell ref="E64:F64"/>
    <mergeCell ref="E66:F66"/>
    <mergeCell ref="E68:F68"/>
    <mergeCell ref="E70:F70"/>
    <mergeCell ref="E72:F72"/>
    <mergeCell ref="E74:F74"/>
    <mergeCell ref="E76:F76"/>
    <mergeCell ref="E78:F78"/>
    <mergeCell ref="E80:F80"/>
    <mergeCell ref="E82:F82"/>
    <mergeCell ref="E84:F84"/>
    <mergeCell ref="E86:F86"/>
    <mergeCell ref="E88:F88"/>
    <mergeCell ref="E90:F90"/>
    <mergeCell ref="E92:F92"/>
    <mergeCell ref="E94:F94"/>
    <mergeCell ref="E96:F96"/>
    <mergeCell ref="E98:F98"/>
    <mergeCell ref="E100:F100"/>
    <mergeCell ref="E102:F102"/>
    <mergeCell ref="E104:F104"/>
    <mergeCell ref="E106:F106"/>
    <mergeCell ref="E108:F108"/>
    <mergeCell ref="E110:F110"/>
    <mergeCell ref="G144:I144"/>
    <mergeCell ref="G145:I145"/>
    <mergeCell ref="E112:F112"/>
    <mergeCell ref="E114:F114"/>
    <mergeCell ref="E116:F116"/>
    <mergeCell ref="E118:F118"/>
    <mergeCell ref="E120:F120"/>
    <mergeCell ref="E122:F122"/>
    <mergeCell ref="E124:F124"/>
    <mergeCell ref="E126:F126"/>
    <mergeCell ref="E128:F128"/>
    <mergeCell ref="G121:I121"/>
    <mergeCell ref="G122:H122"/>
    <mergeCell ref="G123:I123"/>
    <mergeCell ref="G124:I124"/>
    <mergeCell ref="G112:I112"/>
    <mergeCell ref="G113:I113"/>
    <mergeCell ref="G114:H114"/>
    <mergeCell ref="G115:I115"/>
    <mergeCell ref="G116:I116"/>
    <mergeCell ref="G117:I117"/>
    <mergeCell ref="G118:H118"/>
    <mergeCell ref="G119:I119"/>
    <mergeCell ref="G120:I120"/>
    <mergeCell ref="E150:F150"/>
    <mergeCell ref="E152:F152"/>
    <mergeCell ref="E130:F130"/>
    <mergeCell ref="E132:F132"/>
    <mergeCell ref="E134:F134"/>
    <mergeCell ref="G134:H134"/>
    <mergeCell ref="G135:I135"/>
    <mergeCell ref="G136:I136"/>
    <mergeCell ref="G137:I137"/>
    <mergeCell ref="G148:I148"/>
    <mergeCell ref="G149:I149"/>
    <mergeCell ref="E136:F136"/>
    <mergeCell ref="E138:F138"/>
    <mergeCell ref="E140:F140"/>
    <mergeCell ref="E142:F142"/>
    <mergeCell ref="E144:F144"/>
    <mergeCell ref="E146:F146"/>
    <mergeCell ref="E148:F148"/>
    <mergeCell ref="G138:H138"/>
    <mergeCell ref="G139:I139"/>
    <mergeCell ref="G140:I140"/>
    <mergeCell ref="G141:I141"/>
    <mergeCell ref="G142:H142"/>
    <mergeCell ref="G143:I143"/>
    <mergeCell ref="A202:A205"/>
    <mergeCell ref="A206:A209"/>
    <mergeCell ref="A210:A213"/>
    <mergeCell ref="A214:A217"/>
    <mergeCell ref="A218:A221"/>
    <mergeCell ref="A222:A225"/>
    <mergeCell ref="A226:A229"/>
    <mergeCell ref="A150:A153"/>
    <mergeCell ref="A154:A157"/>
    <mergeCell ref="A158:A161"/>
    <mergeCell ref="A162:A165"/>
    <mergeCell ref="A166:A169"/>
    <mergeCell ref="A170:A173"/>
    <mergeCell ref="A174:A177"/>
    <mergeCell ref="A178:A181"/>
    <mergeCell ref="A182:A185"/>
    <mergeCell ref="A186:A189"/>
    <mergeCell ref="A190:A193"/>
    <mergeCell ref="A194:A197"/>
    <mergeCell ref="A198:A201"/>
    <mergeCell ref="A230:A233"/>
    <mergeCell ref="A234:A237"/>
    <mergeCell ref="A238:A241"/>
    <mergeCell ref="A242:A245"/>
    <mergeCell ref="A246:A249"/>
    <mergeCell ref="A250:A253"/>
    <mergeCell ref="A254:A257"/>
    <mergeCell ref="A258:A261"/>
    <mergeCell ref="A262:A265"/>
    <mergeCell ref="A266:A269"/>
    <mergeCell ref="A270:A273"/>
    <mergeCell ref="A274:A277"/>
    <mergeCell ref="A278:A281"/>
    <mergeCell ref="A282:A285"/>
    <mergeCell ref="A286:A289"/>
    <mergeCell ref="A290:A293"/>
    <mergeCell ref="A294:A297"/>
    <mergeCell ref="A298:A301"/>
    <mergeCell ref="A302:A305"/>
    <mergeCell ref="A306:A309"/>
    <mergeCell ref="A310:A313"/>
    <mergeCell ref="A314:A317"/>
    <mergeCell ref="A318:A321"/>
    <mergeCell ref="A322:A325"/>
    <mergeCell ref="A326:A329"/>
    <mergeCell ref="A330:A333"/>
    <mergeCell ref="A334:A337"/>
    <mergeCell ref="A338:A341"/>
    <mergeCell ref="A342:A345"/>
    <mergeCell ref="A346:A349"/>
    <mergeCell ref="A350:A353"/>
    <mergeCell ref="A354:A357"/>
    <mergeCell ref="A358:A361"/>
    <mergeCell ref="A362:A365"/>
    <mergeCell ref="A366:A369"/>
    <mergeCell ref="A398:A401"/>
    <mergeCell ref="A402:A405"/>
    <mergeCell ref="A406:A409"/>
    <mergeCell ref="A410:A413"/>
    <mergeCell ref="A414:A417"/>
    <mergeCell ref="A370:A373"/>
    <mergeCell ref="A374:A377"/>
    <mergeCell ref="A378:A381"/>
    <mergeCell ref="A382:A385"/>
    <mergeCell ref="A386:A389"/>
    <mergeCell ref="A390:A393"/>
    <mergeCell ref="A394:A397"/>
    <mergeCell ref="B12:B13"/>
    <mergeCell ref="C12:C13"/>
    <mergeCell ref="A14:A17"/>
    <mergeCell ref="A18:A21"/>
    <mergeCell ref="A22:A25"/>
    <mergeCell ref="A26:A29"/>
    <mergeCell ref="A30:A33"/>
    <mergeCell ref="A34:A37"/>
    <mergeCell ref="A38:A41"/>
    <mergeCell ref="A42:A45"/>
    <mergeCell ref="A46:A49"/>
    <mergeCell ref="A50:A53"/>
    <mergeCell ref="A54:A57"/>
    <mergeCell ref="A58:A61"/>
    <mergeCell ref="A62:A65"/>
    <mergeCell ref="A66:A69"/>
    <mergeCell ref="A70:A73"/>
    <mergeCell ref="A74:A77"/>
    <mergeCell ref="A78:A81"/>
    <mergeCell ref="A82:A85"/>
    <mergeCell ref="A86:A89"/>
    <mergeCell ref="A90:A93"/>
    <mergeCell ref="A94:A97"/>
    <mergeCell ref="A98:A101"/>
    <mergeCell ref="A102:A105"/>
    <mergeCell ref="A106:A109"/>
    <mergeCell ref="A110:A113"/>
    <mergeCell ref="A114:A117"/>
    <mergeCell ref="A118:A121"/>
    <mergeCell ref="A122:A125"/>
    <mergeCell ref="A126:A129"/>
    <mergeCell ref="A130:A133"/>
    <mergeCell ref="A134:A137"/>
    <mergeCell ref="A138:A141"/>
    <mergeCell ref="A142:A145"/>
    <mergeCell ref="A146:A149"/>
    <mergeCell ref="E154:F154"/>
    <mergeCell ref="E156:F156"/>
    <mergeCell ref="E158:F158"/>
    <mergeCell ref="E160:F160"/>
    <mergeCell ref="E162:F162"/>
    <mergeCell ref="E164:F164"/>
    <mergeCell ref="E166:F166"/>
    <mergeCell ref="E168:F168"/>
    <mergeCell ref="E170:F170"/>
    <mergeCell ref="E172:F172"/>
    <mergeCell ref="E174:F174"/>
    <mergeCell ref="E176:F176"/>
    <mergeCell ref="E178:F178"/>
    <mergeCell ref="E180:F180"/>
    <mergeCell ref="E182:F182"/>
    <mergeCell ref="E184:F184"/>
    <mergeCell ref="E186:F186"/>
    <mergeCell ref="E188:F188"/>
    <mergeCell ref="E190:F190"/>
    <mergeCell ref="E192:F192"/>
    <mergeCell ref="E194:F194"/>
    <mergeCell ref="E196:F196"/>
    <mergeCell ref="E198:F198"/>
    <mergeCell ref="E200:F200"/>
    <mergeCell ref="E202:F202"/>
    <mergeCell ref="E204:F204"/>
    <mergeCell ref="E206:F206"/>
    <mergeCell ref="E208:F208"/>
    <mergeCell ref="E210:F210"/>
    <mergeCell ref="E212:F212"/>
    <mergeCell ref="E214:F214"/>
    <mergeCell ref="E216:F216"/>
    <mergeCell ref="E218:F218"/>
    <mergeCell ref="E220:F220"/>
    <mergeCell ref="E222:F222"/>
    <mergeCell ref="E224:F224"/>
    <mergeCell ref="E226:F226"/>
    <mergeCell ref="E228:F228"/>
    <mergeCell ref="E230:F230"/>
    <mergeCell ref="E232:F232"/>
    <mergeCell ref="E332:F332"/>
    <mergeCell ref="E334:F334"/>
    <mergeCell ref="E336:F336"/>
    <mergeCell ref="E338:F338"/>
    <mergeCell ref="E340:F340"/>
    <mergeCell ref="E234:F234"/>
    <mergeCell ref="E236:F236"/>
    <mergeCell ref="E238:F238"/>
    <mergeCell ref="E240:F240"/>
    <mergeCell ref="E242:F242"/>
    <mergeCell ref="E244:F244"/>
    <mergeCell ref="E246:F246"/>
    <mergeCell ref="E248:F248"/>
    <mergeCell ref="E250:F250"/>
    <mergeCell ref="E252:F252"/>
    <mergeCell ref="E254:F254"/>
    <mergeCell ref="E256:F256"/>
    <mergeCell ref="E258:F258"/>
    <mergeCell ref="E260:F260"/>
    <mergeCell ref="E262:F262"/>
    <mergeCell ref="E342:F342"/>
    <mergeCell ref="E344:F344"/>
    <mergeCell ref="E346:F346"/>
    <mergeCell ref="E348:F348"/>
    <mergeCell ref="E350:F350"/>
    <mergeCell ref="E352:F352"/>
    <mergeCell ref="E354:F354"/>
    <mergeCell ref="E356:F356"/>
    <mergeCell ref="E358:F358"/>
    <mergeCell ref="E360:F360"/>
    <mergeCell ref="E362:F362"/>
    <mergeCell ref="E364:F364"/>
    <mergeCell ref="E366:F366"/>
    <mergeCell ref="E368:F368"/>
    <mergeCell ref="E370:F370"/>
    <mergeCell ref="E372:F372"/>
    <mergeCell ref="E374:F374"/>
    <mergeCell ref="E376:F376"/>
    <mergeCell ref="E378:F378"/>
    <mergeCell ref="E380:F380"/>
    <mergeCell ref="E382:F382"/>
    <mergeCell ref="E384:F384"/>
    <mergeCell ref="E386:F386"/>
    <mergeCell ref="E402:F402"/>
    <mergeCell ref="E404:F404"/>
    <mergeCell ref="E406:F406"/>
    <mergeCell ref="E408:F408"/>
    <mergeCell ref="E410:F410"/>
    <mergeCell ref="E412:F412"/>
    <mergeCell ref="E414:F414"/>
    <mergeCell ref="E416:F416"/>
    <mergeCell ref="E388:F388"/>
    <mergeCell ref="E390:F390"/>
    <mergeCell ref="E392:F392"/>
    <mergeCell ref="E394:F394"/>
    <mergeCell ref="E396:F396"/>
    <mergeCell ref="E398:F398"/>
    <mergeCell ref="E400:F400"/>
    <mergeCell ref="E264:F264"/>
    <mergeCell ref="E266:F266"/>
    <mergeCell ref="E268:F268"/>
    <mergeCell ref="E270:F270"/>
    <mergeCell ref="E272:F272"/>
    <mergeCell ref="E274:F274"/>
    <mergeCell ref="E276:F276"/>
    <mergeCell ref="E278:F278"/>
    <mergeCell ref="E280:F280"/>
    <mergeCell ref="E282:F282"/>
    <mergeCell ref="E284:F284"/>
    <mergeCell ref="E286:F286"/>
    <mergeCell ref="E288:F288"/>
    <mergeCell ref="E290:F290"/>
    <mergeCell ref="E292:F292"/>
    <mergeCell ref="E294:F294"/>
    <mergeCell ref="E296:F296"/>
    <mergeCell ref="E298:F298"/>
    <mergeCell ref="E300:F300"/>
    <mergeCell ref="E302:F302"/>
    <mergeCell ref="E304:F304"/>
    <mergeCell ref="E306:F306"/>
    <mergeCell ref="E308:F308"/>
    <mergeCell ref="E310:F310"/>
    <mergeCell ref="E312:F312"/>
    <mergeCell ref="E314:F314"/>
    <mergeCell ref="E316:F316"/>
    <mergeCell ref="E318:F318"/>
    <mergeCell ref="E320:F320"/>
    <mergeCell ref="E322:F322"/>
    <mergeCell ref="E324:F324"/>
    <mergeCell ref="E326:F326"/>
    <mergeCell ref="E328:F328"/>
    <mergeCell ref="E330:F330"/>
    <mergeCell ref="G289:I289"/>
    <mergeCell ref="G290:H290"/>
    <mergeCell ref="G291:I291"/>
    <mergeCell ref="G292:I292"/>
    <mergeCell ref="G293:I293"/>
    <mergeCell ref="G294:H294"/>
    <mergeCell ref="G295:I295"/>
    <mergeCell ref="G296:I296"/>
    <mergeCell ref="G297:I297"/>
    <mergeCell ref="G298:H298"/>
    <mergeCell ref="G299:I299"/>
    <mergeCell ref="G300:I300"/>
    <mergeCell ref="G301:I301"/>
    <mergeCell ref="G302:H302"/>
    <mergeCell ref="G303:I303"/>
    <mergeCell ref="G304:I304"/>
    <mergeCell ref="G305:I305"/>
    <mergeCell ref="G306:H306"/>
    <mergeCell ref="G307:I307"/>
    <mergeCell ref="G308:I308"/>
    <mergeCell ref="G309:I309"/>
    <mergeCell ref="G310:H310"/>
    <mergeCell ref="G311:I311"/>
    <mergeCell ref="G312:I312"/>
    <mergeCell ref="G313:I313"/>
    <mergeCell ref="G314:H314"/>
    <mergeCell ref="G315:I315"/>
    <mergeCell ref="G316:I316"/>
    <mergeCell ref="G317:I317"/>
    <mergeCell ref="G318:H318"/>
    <mergeCell ref="G319:I319"/>
    <mergeCell ref="G320:I320"/>
    <mergeCell ref="G321:I321"/>
    <mergeCell ref="G322:H322"/>
    <mergeCell ref="G323:I323"/>
    <mergeCell ref="G324:I324"/>
    <mergeCell ref="G325:I325"/>
    <mergeCell ref="G326:H326"/>
    <mergeCell ref="G327:I327"/>
    <mergeCell ref="G328:I328"/>
    <mergeCell ref="G329:I329"/>
    <mergeCell ref="G330:H330"/>
    <mergeCell ref="G331:I331"/>
    <mergeCell ref="G332:I332"/>
    <mergeCell ref="G333:I333"/>
    <mergeCell ref="G334:H334"/>
    <mergeCell ref="G335:I335"/>
    <mergeCell ref="G336:I336"/>
    <mergeCell ref="G337:I337"/>
    <mergeCell ref="G387:I387"/>
    <mergeCell ref="G388:I388"/>
    <mergeCell ref="G389:I389"/>
    <mergeCell ref="G390:H390"/>
    <mergeCell ref="G338:H338"/>
    <mergeCell ref="G339:I339"/>
    <mergeCell ref="G340:I340"/>
    <mergeCell ref="G341:I341"/>
    <mergeCell ref="G342:H342"/>
    <mergeCell ref="G343:I343"/>
    <mergeCell ref="G344:I344"/>
    <mergeCell ref="G345:I345"/>
    <mergeCell ref="G346:H346"/>
    <mergeCell ref="G347:I347"/>
    <mergeCell ref="G348:I348"/>
    <mergeCell ref="G349:I349"/>
    <mergeCell ref="G350:H350"/>
    <mergeCell ref="G351:I351"/>
    <mergeCell ref="G352:I352"/>
    <mergeCell ref="G391:I391"/>
    <mergeCell ref="G392:I392"/>
    <mergeCell ref="G393:I393"/>
    <mergeCell ref="G394:H394"/>
    <mergeCell ref="G395:I395"/>
    <mergeCell ref="G396:I396"/>
    <mergeCell ref="G397:I397"/>
    <mergeCell ref="G398:H398"/>
    <mergeCell ref="G399:I399"/>
    <mergeCell ref="G400:I400"/>
    <mergeCell ref="G401:I401"/>
    <mergeCell ref="G402:H402"/>
    <mergeCell ref="G403:I403"/>
    <mergeCell ref="G404:I404"/>
    <mergeCell ref="G405:I405"/>
    <mergeCell ref="G406:H406"/>
    <mergeCell ref="G407:I407"/>
    <mergeCell ref="G415:I415"/>
    <mergeCell ref="G416:I416"/>
    <mergeCell ref="G417:I417"/>
    <mergeCell ref="G408:I408"/>
    <mergeCell ref="G409:I409"/>
    <mergeCell ref="G410:H410"/>
    <mergeCell ref="G411:I411"/>
    <mergeCell ref="G412:I412"/>
    <mergeCell ref="G413:I413"/>
    <mergeCell ref="G414:H414"/>
    <mergeCell ref="G353:I353"/>
    <mergeCell ref="G354:H354"/>
    <mergeCell ref="G355:I355"/>
    <mergeCell ref="G356:I356"/>
    <mergeCell ref="G357:I357"/>
    <mergeCell ref="G358:H358"/>
    <mergeCell ref="G359:I359"/>
    <mergeCell ref="G360:I360"/>
    <mergeCell ref="G361:I361"/>
    <mergeCell ref="G362:H362"/>
    <mergeCell ref="G363:I363"/>
    <mergeCell ref="G364:I364"/>
    <mergeCell ref="G365:I365"/>
    <mergeCell ref="G366:H366"/>
    <mergeCell ref="G367:I367"/>
    <mergeCell ref="G368:I368"/>
    <mergeCell ref="G369:I369"/>
    <mergeCell ref="G370:H370"/>
    <mergeCell ref="G371:I371"/>
    <mergeCell ref="G372:I372"/>
    <mergeCell ref="G373:I373"/>
    <mergeCell ref="G374:H374"/>
    <mergeCell ref="G375:I375"/>
    <mergeCell ref="G376:I376"/>
    <mergeCell ref="G377:I377"/>
    <mergeCell ref="G378:H378"/>
    <mergeCell ref="G379:I379"/>
    <mergeCell ref="G380:I380"/>
    <mergeCell ref="G381:I381"/>
    <mergeCell ref="G382:H382"/>
    <mergeCell ref="G383:I383"/>
    <mergeCell ref="G384:I384"/>
    <mergeCell ref="G385:I385"/>
    <mergeCell ref="G386:H386"/>
    <mergeCell ref="B8:N8"/>
    <mergeCell ref="B9:F9"/>
    <mergeCell ref="K12:K13"/>
    <mergeCell ref="L12:L13"/>
    <mergeCell ref="E26:F26"/>
    <mergeCell ref="E32:F32"/>
    <mergeCell ref="G32:I32"/>
    <mergeCell ref="G27:I27"/>
    <mergeCell ref="E28:F28"/>
    <mergeCell ref="G28:I28"/>
    <mergeCell ref="G29:I29"/>
    <mergeCell ref="E30:F30"/>
    <mergeCell ref="G30:H30"/>
    <mergeCell ref="G31:I31"/>
    <mergeCell ref="G12:I13"/>
    <mergeCell ref="J12:J13"/>
    <mergeCell ref="G14:H14"/>
    <mergeCell ref="J2:M4"/>
    <mergeCell ref="P2:S2"/>
    <mergeCell ref="P3:S3"/>
    <mergeCell ref="P4:S4"/>
    <mergeCell ref="A5:M5"/>
    <mergeCell ref="A6:A13"/>
    <mergeCell ref="B6:J7"/>
    <mergeCell ref="M12:M13"/>
    <mergeCell ref="E24:F24"/>
    <mergeCell ref="D12:D13"/>
    <mergeCell ref="E12:F13"/>
    <mergeCell ref="E14:F14"/>
    <mergeCell ref="E16:F16"/>
    <mergeCell ref="E18:F18"/>
    <mergeCell ref="E20:F20"/>
    <mergeCell ref="E22:F22"/>
    <mergeCell ref="G9:G11"/>
    <mergeCell ref="H9:H11"/>
    <mergeCell ref="I9:I11"/>
    <mergeCell ref="J9:J11"/>
    <mergeCell ref="K9:K11"/>
    <mergeCell ref="L9:M11"/>
    <mergeCell ref="B10:F10"/>
    <mergeCell ref="D11:F11"/>
    <mergeCell ref="G15:I15"/>
    <mergeCell ref="G16:I16"/>
    <mergeCell ref="G17:I17"/>
    <mergeCell ref="G18:I18"/>
    <mergeCell ref="G19:I19"/>
    <mergeCell ref="G20:I21"/>
    <mergeCell ref="G22:H22"/>
    <mergeCell ref="G23:I23"/>
    <mergeCell ref="G24:I24"/>
    <mergeCell ref="G25:I25"/>
    <mergeCell ref="G26:H26"/>
    <mergeCell ref="G33:I33"/>
    <mergeCell ref="E34:F34"/>
    <mergeCell ref="G34:H34"/>
    <mergeCell ref="G35:I35"/>
    <mergeCell ref="E36:F36"/>
    <mergeCell ref="G36:I36"/>
    <mergeCell ref="G37:I37"/>
    <mergeCell ref="G146:H146"/>
    <mergeCell ref="G147:I147"/>
    <mergeCell ref="G152:I152"/>
    <mergeCell ref="G153:I153"/>
    <mergeCell ref="G154:H154"/>
    <mergeCell ref="G155:I155"/>
    <mergeCell ref="G156:I156"/>
    <mergeCell ref="G157:I157"/>
    <mergeCell ref="G158:H158"/>
    <mergeCell ref="G150:H150"/>
    <mergeCell ref="G151:I151"/>
    <mergeCell ref="G159:I159"/>
    <mergeCell ref="G160:I160"/>
    <mergeCell ref="G161:I161"/>
    <mergeCell ref="G162:H162"/>
    <mergeCell ref="G163:I163"/>
    <mergeCell ref="G164:I164"/>
    <mergeCell ref="G165:I165"/>
    <mergeCell ref="G166:H166"/>
    <mergeCell ref="G167:I167"/>
    <mergeCell ref="G168:I168"/>
    <mergeCell ref="G169:I169"/>
    <mergeCell ref="G170:H170"/>
    <mergeCell ref="G171:I171"/>
    <mergeCell ref="G172:I172"/>
    <mergeCell ref="G173:I173"/>
    <mergeCell ref="G174:H174"/>
    <mergeCell ref="G175:I175"/>
    <mergeCell ref="G176:I176"/>
    <mergeCell ref="G177:I177"/>
    <mergeCell ref="G178:H178"/>
    <mergeCell ref="G179:I179"/>
    <mergeCell ref="G180:I180"/>
    <mergeCell ref="G181:I181"/>
    <mergeCell ref="G182:H182"/>
    <mergeCell ref="G183:I183"/>
    <mergeCell ref="G184:I184"/>
    <mergeCell ref="G185:I185"/>
    <mergeCell ref="G186:H186"/>
    <mergeCell ref="G187:I187"/>
    <mergeCell ref="G188:I188"/>
    <mergeCell ref="G189:I189"/>
    <mergeCell ref="G190:H190"/>
    <mergeCell ref="G191:I191"/>
    <mergeCell ref="G192:I192"/>
    <mergeCell ref="G193:I193"/>
    <mergeCell ref="G194:H194"/>
    <mergeCell ref="G195:I195"/>
    <mergeCell ref="G196:I196"/>
    <mergeCell ref="G197:I197"/>
    <mergeCell ref="G198:H198"/>
    <mergeCell ref="G199:I199"/>
    <mergeCell ref="G200:I200"/>
    <mergeCell ref="G201:I201"/>
    <mergeCell ref="G202:H202"/>
    <mergeCell ref="G203:I203"/>
    <mergeCell ref="G204:I204"/>
    <mergeCell ref="G205:I205"/>
    <mergeCell ref="G206:H206"/>
    <mergeCell ref="G207:I207"/>
    <mergeCell ref="G208:I208"/>
    <mergeCell ref="G209:I209"/>
    <mergeCell ref="G210:H210"/>
    <mergeCell ref="G211:I211"/>
    <mergeCell ref="G212:I212"/>
    <mergeCell ref="G213:I213"/>
    <mergeCell ref="G214:H214"/>
    <mergeCell ref="G215:I215"/>
    <mergeCell ref="G216:I216"/>
    <mergeCell ref="G217:I217"/>
    <mergeCell ref="G218:H218"/>
    <mergeCell ref="G219:I219"/>
    <mergeCell ref="G220:I220"/>
    <mergeCell ref="G221:I221"/>
    <mergeCell ref="G222:H222"/>
    <mergeCell ref="G223:I223"/>
    <mergeCell ref="G224:I224"/>
    <mergeCell ref="G225:I225"/>
    <mergeCell ref="G226:H226"/>
    <mergeCell ref="G227:I227"/>
    <mergeCell ref="G228:I228"/>
    <mergeCell ref="G229:I229"/>
    <mergeCell ref="G230:H230"/>
    <mergeCell ref="G231:I231"/>
    <mergeCell ref="G232:I232"/>
    <mergeCell ref="G233:I233"/>
    <mergeCell ref="G234:H234"/>
    <mergeCell ref="G235:I235"/>
    <mergeCell ref="G236:I236"/>
    <mergeCell ref="G237:I237"/>
    <mergeCell ref="G238:H238"/>
    <mergeCell ref="G239:I239"/>
    <mergeCell ref="G240:I240"/>
    <mergeCell ref="G241:I241"/>
    <mergeCell ref="G242:H242"/>
    <mergeCell ref="G243:I243"/>
    <mergeCell ref="G244:I244"/>
    <mergeCell ref="G245:I245"/>
    <mergeCell ref="G246:H246"/>
    <mergeCell ref="G247:I247"/>
    <mergeCell ref="G248:I248"/>
    <mergeCell ref="G249:I249"/>
    <mergeCell ref="G250:H250"/>
    <mergeCell ref="G251:I251"/>
    <mergeCell ref="G252:I252"/>
    <mergeCell ref="G253:I253"/>
    <mergeCell ref="G254:H254"/>
    <mergeCell ref="G255:I255"/>
    <mergeCell ref="G256:I256"/>
    <mergeCell ref="G257:I257"/>
    <mergeCell ref="G258:H258"/>
    <mergeCell ref="G259:I259"/>
    <mergeCell ref="G260:I260"/>
    <mergeCell ref="G261:I261"/>
    <mergeCell ref="G262:H262"/>
    <mergeCell ref="G263:I263"/>
    <mergeCell ref="G264:I264"/>
    <mergeCell ref="G265:I265"/>
    <mergeCell ref="G266:H266"/>
    <mergeCell ref="G267:I267"/>
    <mergeCell ref="G268:I268"/>
    <mergeCell ref="G269:I269"/>
    <mergeCell ref="G270:H270"/>
    <mergeCell ref="G271:I271"/>
    <mergeCell ref="G272:I272"/>
    <mergeCell ref="G273:I273"/>
    <mergeCell ref="G274:H274"/>
    <mergeCell ref="G275:I275"/>
    <mergeCell ref="G285:I285"/>
    <mergeCell ref="G286:H286"/>
    <mergeCell ref="G287:I287"/>
    <mergeCell ref="G288:I288"/>
    <mergeCell ref="G276:I276"/>
    <mergeCell ref="G277:I277"/>
    <mergeCell ref="G278:H278"/>
    <mergeCell ref="G279:I279"/>
    <mergeCell ref="G280:I280"/>
    <mergeCell ref="G281:I281"/>
    <mergeCell ref="G282:H282"/>
    <mergeCell ref="G283:I283"/>
    <mergeCell ref="G284:I284"/>
  </mergeCells>
  <dataValidations count="5">
    <dataValidation type="date" allowBlank="1" showInputMessage="1" showErrorMessage="1" prompt="Event Ending Date - 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00000000}">
      <formula1>40179</formula1>
      <formula2>73051</formula2>
    </dataValidation>
    <dataValidation type="date" allowBlank="1" showInputMessage="1" showErrorMessage="1" prompt="Event Beginning Date Example - Event beginning date using the format MM/DD/YYYY listed here._x000a_" sqref="D15" xr:uid="{00000000-0002-0000-0200-000001000000}">
      <formula1>40179</formula1>
      <formula2>73051</formula2>
    </dataValidation>
    <dataValidation type="date" allowBlank="1" showInputMessage="1" showErrorMessage="1" prompt="Event Ending Date Example - Event ending date is listed here using the form MM/DD/YYYY." sqref="D17" xr:uid="{00000000-0002-0000-0200-000002000000}">
      <formula1>40179</formula1>
      <formula2>73051</formula2>
    </dataValidation>
    <dataValidation type="decimal" allowBlank="1" showInputMessage="1" showErrorMessage="1" prompt="Year - Enter the current year here.  It will populate the correct year in the rest of the form." sqref="M7" xr:uid="{00000000-0002-0000-0200-000003000000}">
      <formula1>2011</formula1>
      <formula2>2050</formula2>
    </dataValidation>
    <dataValidation type="date" allowBlank="1" showInputMessage="1" showErrorMessage="1" prompt="Event Beginning Date - 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04000000}">
      <formula1>40179</formula1>
      <formula2>73051</formula2>
    </dataValidation>
  </dataValidations>
  <hyperlinks>
    <hyperlink ref="D11" r:id="rId1" xr:uid="{2E275C43-A86C-4422-BE4F-E242AF502DE8}"/>
  </hyperlinks>
  <pageMargins left="0.7" right="0.7" top="0" bottom="0.2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 Sheet</vt:lpstr>
      <vt:lpstr>Agency Acronym</vt:lpstr>
      <vt:lpstr>PBRB OctMar2025</vt:lpstr>
      <vt:lpstr>'PBRB OctMar2025'!Z_46D91775_94C2_49FF_9613_A9FB49F1B179_.wvu.Cols</vt:lpstr>
      <vt:lpstr>'PBRB OctMar2025'!Z_46D91775_94C2_49FF_9613_A9FB49F1B179_.wvu.PrintArea</vt:lpstr>
      <vt:lpstr>'PBRB OctMar2025'!Z_46D91775_94C2_49FF_9613_A9FB49F1B179_.wvu.PrintTitles</vt:lpstr>
      <vt:lpstr>'PBRB OctMar2025'!Z_46D91775_94C2_49FF_9613_A9FB49F1B179_.wvu.Rows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 Cannon-Jenkins</dc:creator>
  <cp:lastModifiedBy>Gwen Cannon-Jenkins</cp:lastModifiedBy>
  <dcterms:created xsi:type="dcterms:W3CDTF">2025-05-16T17:07:54Z</dcterms:created>
  <dcterms:modified xsi:type="dcterms:W3CDTF">2025-12-03T18:16:53Z</dcterms:modified>
</cp:coreProperties>
</file>